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航制学院2021年研究生考生复试成绩及待录取名单公布" sheetId="7" r:id="rId1"/>
  </sheets>
  <calcPr calcId="144525"/>
</workbook>
</file>

<file path=xl/sharedStrings.xml><?xml version="1.0" encoding="utf-8"?>
<sst xmlns="http://schemas.openxmlformats.org/spreadsheetml/2006/main" count="913" uniqueCount="308">
  <si>
    <t>航空制造工程学院2021年研究生考生复试成绩及待录取名单</t>
  </si>
  <si>
    <t>排名</t>
  </si>
  <si>
    <t>复试序号</t>
  </si>
  <si>
    <t>姓名</t>
  </si>
  <si>
    <t>复试专业</t>
  </si>
  <si>
    <t>学习形式</t>
  </si>
  <si>
    <t>考生编号</t>
  </si>
  <si>
    <t>初试成绩</t>
  </si>
  <si>
    <t>折后复试成绩</t>
  </si>
  <si>
    <t>加权总成绩</t>
  </si>
  <si>
    <t>待录取类别</t>
  </si>
  <si>
    <t>备注</t>
  </si>
  <si>
    <r>
      <rPr>
        <sz val="11"/>
        <color rgb="FF333333"/>
        <rFont val="Helvetica"/>
        <charset val="134"/>
      </rPr>
      <t> </t>
    </r>
    <r>
      <rPr>
        <sz val="11"/>
        <color rgb="FF333333"/>
        <rFont val="宋体"/>
        <charset val="134"/>
      </rPr>
      <t>李臣</t>
    </r>
  </si>
  <si>
    <t>机械工程</t>
  </si>
  <si>
    <t>全日制</t>
  </si>
  <si>
    <t>102871210509680</t>
  </si>
  <si>
    <t>学硕</t>
  </si>
  <si>
    <t>拟录取</t>
  </si>
  <si>
    <t>鹿青山</t>
  </si>
  <si>
    <t>106991360117391</t>
  </si>
  <si>
    <t>杨雯辉</t>
  </si>
  <si>
    <t>102991210410011</t>
  </si>
  <si>
    <t>徐海龙</t>
  </si>
  <si>
    <t>102871210509674</t>
  </si>
  <si>
    <t>熊冠良</t>
  </si>
  <si>
    <t>102871210109593</t>
  </si>
  <si>
    <t>李名康</t>
  </si>
  <si>
    <t>104031080200094</t>
  </si>
  <si>
    <t>唐伟豪</t>
  </si>
  <si>
    <t>100041360109336</t>
  </si>
  <si>
    <t>王纪国</t>
  </si>
  <si>
    <t>106991360117385</t>
  </si>
  <si>
    <t>刘佳鑫</t>
  </si>
  <si>
    <t>102551210009341</t>
  </si>
  <si>
    <t>杨正航</t>
  </si>
  <si>
    <t>103581210001706</t>
  </si>
  <si>
    <t>陈博瑞</t>
  </si>
  <si>
    <t>100061210505997</t>
  </si>
  <si>
    <t>唐磊</t>
  </si>
  <si>
    <t>106571360110898</t>
  </si>
  <si>
    <t>李都</t>
  </si>
  <si>
    <t>102871210509681</t>
  </si>
  <si>
    <t>罗时健</t>
  </si>
  <si>
    <t>104971200332256</t>
  </si>
  <si>
    <t>候补</t>
  </si>
  <si>
    <t>陈贝</t>
  </si>
  <si>
    <t>102801210007060</t>
  </si>
  <si>
    <t>朱光辉</t>
  </si>
  <si>
    <t>102171000070350</t>
  </si>
  <si>
    <t>吴丹</t>
  </si>
  <si>
    <t>104971400347983</t>
  </si>
  <si>
    <t>彭陈云</t>
  </si>
  <si>
    <t>106131085501022</t>
  </si>
  <si>
    <t>未参加复试</t>
  </si>
  <si>
    <t>张心怡</t>
  </si>
  <si>
    <t>114141141483912</t>
  </si>
  <si>
    <t>常梦源</t>
  </si>
  <si>
    <t>航空宇航科学与技术</t>
  </si>
  <si>
    <t>102871210509675</t>
  </si>
  <si>
    <t>潘杨杨</t>
  </si>
  <si>
    <t>103071211907235</t>
  </si>
  <si>
    <t>张敏</t>
  </si>
  <si>
    <t>102871210109615</t>
  </si>
  <si>
    <t>万远</t>
  </si>
  <si>
    <t>101831214114507</t>
  </si>
  <si>
    <t>黄鑫</t>
  </si>
  <si>
    <t>102871210109589</t>
  </si>
  <si>
    <t>陈飞</t>
  </si>
  <si>
    <t>105421340117576</t>
  </si>
  <si>
    <t>王亚飞</t>
  </si>
  <si>
    <t>102871210509672</t>
  </si>
  <si>
    <t>高佳莹</t>
  </si>
  <si>
    <t>100081210006954</t>
  </si>
  <si>
    <t>彭昆</t>
  </si>
  <si>
    <t>102871210509885</t>
  </si>
  <si>
    <t>杨鑫</t>
  </si>
  <si>
    <t>102871210109613</t>
  </si>
  <si>
    <t>胡宏丽</t>
  </si>
  <si>
    <t>106991360117402</t>
  </si>
  <si>
    <t>王彦岐</t>
  </si>
  <si>
    <t>102871210105124</t>
  </si>
  <si>
    <t>丁浩</t>
  </si>
  <si>
    <t>102471360115347</t>
  </si>
  <si>
    <t>赵丽娟</t>
  </si>
  <si>
    <t>106991621719871</t>
  </si>
  <si>
    <t>冯琛文</t>
  </si>
  <si>
    <t>104251540005373</t>
  </si>
  <si>
    <t>郑翔宇</t>
  </si>
  <si>
    <t>105361430606417</t>
  </si>
  <si>
    <t>王金锴</t>
  </si>
  <si>
    <t>101411232207759</t>
  </si>
  <si>
    <t>喻晨</t>
  </si>
  <si>
    <t>106181040202972</t>
  </si>
  <si>
    <t>马音</t>
  </si>
  <si>
    <t>106991432418912</t>
  </si>
  <si>
    <t>陈辉</t>
  </si>
  <si>
    <t>102871210609705</t>
  </si>
  <si>
    <t>林楷涵</t>
  </si>
  <si>
    <t>910241136011224</t>
  </si>
  <si>
    <t>宋温馨</t>
  </si>
  <si>
    <t>106131085500509</t>
  </si>
  <si>
    <t>张继元</t>
  </si>
  <si>
    <t>105331650305057</t>
  </si>
  <si>
    <t>郭佳兴</t>
  </si>
  <si>
    <t>101451000002172</t>
  </si>
  <si>
    <t>秦绪伟</t>
  </si>
  <si>
    <t>102131000006438</t>
  </si>
  <si>
    <t>张帅</t>
  </si>
  <si>
    <t>106171001001860</t>
  </si>
  <si>
    <t>彭基培</t>
  </si>
  <si>
    <t>103361432807666</t>
  </si>
  <si>
    <t>黄少晗</t>
  </si>
  <si>
    <t>102881500013002</t>
  </si>
  <si>
    <t>陈亮</t>
  </si>
  <si>
    <t>101411413211830</t>
  </si>
  <si>
    <t>冷恩贵</t>
  </si>
  <si>
    <t>材料加工工程</t>
  </si>
  <si>
    <t>106101085610167</t>
  </si>
  <si>
    <t>卢翰林</t>
  </si>
  <si>
    <t>105611200005305</t>
  </si>
  <si>
    <t>龚资颖</t>
  </si>
  <si>
    <t>102891210702832</t>
  </si>
  <si>
    <t>蒋梦玲</t>
  </si>
  <si>
    <t>102801210014301</t>
  </si>
  <si>
    <t>付豫刚</t>
  </si>
  <si>
    <t>103861101811152</t>
  </si>
  <si>
    <t>曾麟添</t>
  </si>
  <si>
    <t>102881500011900</t>
  </si>
  <si>
    <t>谢天良</t>
  </si>
  <si>
    <t>103861101811141</t>
  </si>
  <si>
    <t>于朋</t>
  </si>
  <si>
    <t>100071000012191</t>
  </si>
  <si>
    <t>裘成</t>
  </si>
  <si>
    <t>102871210609714</t>
  </si>
  <si>
    <t>戴超庆</t>
  </si>
  <si>
    <t>104061360201035</t>
  </si>
  <si>
    <t>宋佳哲</t>
  </si>
  <si>
    <t>101451000001762</t>
  </si>
  <si>
    <t>付豪</t>
  </si>
  <si>
    <t>103371210010906</t>
  </si>
  <si>
    <t>于继洋</t>
  </si>
  <si>
    <t>100061210504530</t>
  </si>
  <si>
    <t>李雯</t>
  </si>
  <si>
    <t>106991370117480</t>
  </si>
  <si>
    <t>潘星宇</t>
  </si>
  <si>
    <t>106111009080387</t>
  </si>
  <si>
    <t>伍大为</t>
  </si>
  <si>
    <t>焊接科学与技术</t>
  </si>
  <si>
    <t>100561000102229</t>
  </si>
  <si>
    <t>亓安泰</t>
  </si>
  <si>
    <t>101071020205196</t>
  </si>
  <si>
    <t>王琛</t>
  </si>
  <si>
    <t>101451000000954</t>
  </si>
  <si>
    <t>陈泽华</t>
  </si>
  <si>
    <t>100051423811163</t>
  </si>
  <si>
    <t>谭志朴</t>
  </si>
  <si>
    <t>机械</t>
  </si>
  <si>
    <t>106991611212841</t>
  </si>
  <si>
    <t>专硕</t>
  </si>
  <si>
    <t>陈诗珩</t>
  </si>
  <si>
    <t>106991423318732</t>
  </si>
  <si>
    <t>祝李豪</t>
  </si>
  <si>
    <t>106991360117337</t>
  </si>
  <si>
    <t>张耀</t>
  </si>
  <si>
    <t>103841214209984</t>
  </si>
  <si>
    <t>蒋文刚</t>
  </si>
  <si>
    <t>106101085510164</t>
  </si>
  <si>
    <t>黄蔚君</t>
  </si>
  <si>
    <t>102801210014178</t>
  </si>
  <si>
    <t>苏科源</t>
  </si>
  <si>
    <t>106991611211336</t>
  </si>
  <si>
    <t>朱劲松</t>
  </si>
  <si>
    <t>100051322407413</t>
  </si>
  <si>
    <t>马玉玲</t>
  </si>
  <si>
    <t>102801210013732</t>
  </si>
  <si>
    <t>韩佳伟</t>
  </si>
  <si>
    <t>106991611211316</t>
  </si>
  <si>
    <t>王磊</t>
  </si>
  <si>
    <t>101451000014974</t>
  </si>
  <si>
    <t>张堃</t>
  </si>
  <si>
    <t>102991210110480</t>
  </si>
  <si>
    <t>赖文辉</t>
  </si>
  <si>
    <t>102951210808646</t>
  </si>
  <si>
    <t>涂欣辉</t>
  </si>
  <si>
    <t>103841213609950</t>
  </si>
  <si>
    <t>李泉兴</t>
  </si>
  <si>
    <t>100051521211809</t>
  </si>
  <si>
    <t>已被外校录取</t>
  </si>
  <si>
    <t xml:space="preserve"> </t>
  </si>
  <si>
    <t>沈闯</t>
  </si>
  <si>
    <t>103071211906468</t>
  </si>
  <si>
    <t>曾权</t>
  </si>
  <si>
    <t>106991360117230</t>
  </si>
  <si>
    <t>杨凯</t>
  </si>
  <si>
    <t>102801210011698</t>
  </si>
  <si>
    <t>蔡健鑫</t>
  </si>
  <si>
    <t>102871210109847</t>
  </si>
  <si>
    <t>胡华鹏</t>
  </si>
  <si>
    <t>104971400341849</t>
  </si>
  <si>
    <t>熊志文</t>
  </si>
  <si>
    <t>116461210009507</t>
  </si>
  <si>
    <t>朱凯凯</t>
  </si>
  <si>
    <t>106571520721682</t>
  </si>
  <si>
    <t>牛冬阳</t>
  </si>
  <si>
    <t>106131085500767</t>
  </si>
  <si>
    <t>李步炜</t>
  </si>
  <si>
    <t>103591210008241</t>
  </si>
  <si>
    <t>廖文</t>
  </si>
  <si>
    <t>104861208008189</t>
  </si>
  <si>
    <t>李财发</t>
  </si>
  <si>
    <t>102951210808518</t>
  </si>
  <si>
    <t>许同杰</t>
  </si>
  <si>
    <t>106991371617832</t>
  </si>
  <si>
    <t>冯重阳</t>
  </si>
  <si>
    <t>102871210106924</t>
  </si>
  <si>
    <t>温彦柯</t>
  </si>
  <si>
    <t>101121000008605</t>
  </si>
  <si>
    <t>范云鹏</t>
  </si>
  <si>
    <t>106101085510063</t>
  </si>
  <si>
    <t>苏继满</t>
  </si>
  <si>
    <t>116461210008954</t>
  </si>
  <si>
    <t>陈恒子</t>
  </si>
  <si>
    <t>118451001000554</t>
  </si>
  <si>
    <t>黄博文</t>
  </si>
  <si>
    <t>104971400345698</t>
  </si>
  <si>
    <t>陶中岩</t>
  </si>
  <si>
    <t>102801210013979</t>
  </si>
  <si>
    <t>成家龙</t>
  </si>
  <si>
    <t>103371210010970</t>
  </si>
  <si>
    <t>王增</t>
  </si>
  <si>
    <t>116461210009133</t>
  </si>
  <si>
    <t>洪启</t>
  </si>
  <si>
    <t>102871210111072</t>
  </si>
  <si>
    <t>王静</t>
  </si>
  <si>
    <t>106991611211245</t>
  </si>
  <si>
    <t>张闯</t>
  </si>
  <si>
    <t>102951210805456</t>
  </si>
  <si>
    <t>高顺畅</t>
  </si>
  <si>
    <t>105331310614641</t>
  </si>
  <si>
    <t>夏胜军</t>
  </si>
  <si>
    <t>104881421605248</t>
  </si>
  <si>
    <t>郭浩</t>
  </si>
  <si>
    <t>102911210703088</t>
  </si>
  <si>
    <t>郭朋</t>
  </si>
  <si>
    <t>102901210509349</t>
  </si>
  <si>
    <t>郭庆樟</t>
  </si>
  <si>
    <t>118451001000711</t>
  </si>
  <si>
    <t>何宇鹏</t>
  </si>
  <si>
    <t>103371210011084</t>
  </si>
  <si>
    <t>吴梓豪</t>
  </si>
  <si>
    <t>102881500014930</t>
  </si>
  <si>
    <t>王冰冰</t>
  </si>
  <si>
    <t>102901210510038</t>
  </si>
  <si>
    <t>吴苇</t>
  </si>
  <si>
    <t>106131085500989</t>
  </si>
  <si>
    <t>邱俊阳</t>
  </si>
  <si>
    <t>材料与化工</t>
  </si>
  <si>
    <t>103591210009117</t>
  </si>
  <si>
    <t>吴昊</t>
  </si>
  <si>
    <t>103841213611458</t>
  </si>
  <si>
    <t>杨彬</t>
  </si>
  <si>
    <t>102801210013754</t>
  </si>
  <si>
    <t>艾锦程</t>
  </si>
  <si>
    <t>103591210009959</t>
  </si>
  <si>
    <t>郭永光</t>
  </si>
  <si>
    <t>101411360108981</t>
  </si>
  <si>
    <t>陈志镔</t>
  </si>
  <si>
    <t>100081210006935</t>
  </si>
  <si>
    <t>邓炀炀</t>
  </si>
  <si>
    <t>102871210609812</t>
  </si>
  <si>
    <t>郑亚杰</t>
  </si>
  <si>
    <t>102801210015047</t>
  </si>
  <si>
    <t>王双见</t>
  </si>
  <si>
    <t>102871210111289</t>
  </si>
  <si>
    <t>卢进峰</t>
  </si>
  <si>
    <t>106131085600360</t>
  </si>
  <si>
    <t>周裕汉</t>
  </si>
  <si>
    <t>106131085600117</t>
  </si>
  <si>
    <t>丁瑞麟</t>
  </si>
  <si>
    <t>105611200003536</t>
  </si>
  <si>
    <t>曾程辉</t>
  </si>
  <si>
    <t>105331431713940</t>
  </si>
  <si>
    <t>郭义乾</t>
  </si>
  <si>
    <t>102911210406069</t>
  </si>
  <si>
    <t>李敏</t>
  </si>
  <si>
    <t>100581371106581</t>
  </si>
  <si>
    <t>郑秋雨</t>
  </si>
  <si>
    <t>104251540006794</t>
  </si>
  <si>
    <t>牛振华</t>
  </si>
  <si>
    <t>107101410510108</t>
  </si>
  <si>
    <t>李文丽</t>
  </si>
  <si>
    <t>106991360117247</t>
  </si>
  <si>
    <t>黄河浪</t>
  </si>
  <si>
    <t>118451001001572</t>
  </si>
  <si>
    <t>殷飞翔</t>
  </si>
  <si>
    <t>103371210010399</t>
  </si>
  <si>
    <t>杨光</t>
  </si>
  <si>
    <t>102951210807849</t>
  </si>
  <si>
    <t>尹东坤</t>
  </si>
  <si>
    <t>101451000014488</t>
  </si>
  <si>
    <t>邓伟伦</t>
  </si>
  <si>
    <t>102981210306282</t>
  </si>
  <si>
    <t>袁振雄</t>
  </si>
  <si>
    <t>100081210006934</t>
  </si>
  <si>
    <t>徐卓</t>
  </si>
  <si>
    <t>103601340702036</t>
  </si>
  <si>
    <t>张丹</t>
  </si>
  <si>
    <t>100061210502042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</si>
</sst>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1"/>
      <color rgb="FF333333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b/>
      <sz val="11"/>
      <color rgb="FFFF0000"/>
      <name val="Arial"/>
      <charset val="134"/>
    </font>
    <font>
      <b/>
      <sz val="10"/>
      <color rgb="FFFF0000"/>
      <name val="Arial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b/>
      <sz val="11"/>
      <color rgb="FFFF0000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33333"/>
      <name val="Helvetic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1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0" fillId="0" borderId="0"/>
    <xf numFmtId="0" fontId="25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5" borderId="5" applyNumberFormat="0" applyAlignment="0" applyProtection="0">
      <alignment vertical="center"/>
    </xf>
    <xf numFmtId="0" fontId="16" fillId="5" borderId="2" applyNumberFormat="0" applyAlignment="0" applyProtection="0">
      <alignment vertical="center"/>
    </xf>
    <xf numFmtId="0" fontId="31" fillId="25" borderId="7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3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0" borderId="0"/>
    <xf numFmtId="0" fontId="24" fillId="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7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34" applyFont="1" applyFill="1" applyBorder="1" applyAlignment="1">
      <alignment horizontal="center" vertical="center"/>
    </xf>
    <xf numFmtId="0" fontId="0" fillId="0" borderId="1" xfId="59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8" fillId="0" borderId="1" xfId="59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34" applyFont="1" applyFill="1" applyBorder="1" applyAlignment="1">
      <alignment horizontal="center" vertical="center"/>
    </xf>
    <xf numFmtId="0" fontId="10" fillId="0" borderId="1" xfId="59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7" fillId="0" borderId="1" xfId="14" applyFont="1" applyFill="1" applyBorder="1" applyAlignment="1">
      <alignment horizontal="center" vertical="center"/>
    </xf>
    <xf numFmtId="0" fontId="7" fillId="0" borderId="1" xfId="66" applyFont="1" applyFill="1" applyBorder="1" applyAlignment="1">
      <alignment horizontal="center" vertical="center"/>
    </xf>
    <xf numFmtId="0" fontId="8" fillId="0" borderId="1" xfId="58" applyFont="1" applyFill="1" applyBorder="1" applyAlignment="1">
      <alignment horizontal="center" vertical="center"/>
    </xf>
    <xf numFmtId="0" fontId="11" fillId="0" borderId="1" xfId="14" applyFont="1" applyFill="1" applyBorder="1" applyAlignment="1">
      <alignment horizontal="center" vertical="center"/>
    </xf>
    <xf numFmtId="0" fontId="9" fillId="0" borderId="1" xfId="14" applyFont="1" applyFill="1" applyBorder="1" applyAlignment="1">
      <alignment horizontal="center" vertical="center"/>
    </xf>
    <xf numFmtId="0" fontId="9" fillId="0" borderId="1" xfId="66" applyFont="1" applyFill="1" applyBorder="1" applyAlignment="1">
      <alignment horizontal="center" vertical="center"/>
    </xf>
    <xf numFmtId="0" fontId="10" fillId="0" borderId="1" xfId="58" applyFont="1" applyFill="1" applyBorder="1" applyAlignment="1">
      <alignment horizontal="center" vertical="center"/>
    </xf>
    <xf numFmtId="0" fontId="11" fillId="0" borderId="1" xfId="67" applyFont="1" applyFill="1" applyBorder="1" applyAlignment="1">
      <alignment horizontal="center" vertical="center"/>
    </xf>
    <xf numFmtId="0" fontId="7" fillId="0" borderId="1" xfId="68" applyFont="1" applyFill="1" applyBorder="1" applyAlignment="1">
      <alignment horizontal="center" vertical="center"/>
    </xf>
    <xf numFmtId="0" fontId="8" fillId="0" borderId="1" xfId="35" applyFont="1" applyFill="1" applyBorder="1" applyAlignment="1">
      <alignment horizontal="center" vertical="center"/>
    </xf>
    <xf numFmtId="0" fontId="7" fillId="0" borderId="1" xfId="67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9" fillId="0" borderId="1" xfId="67" applyFont="1" applyFill="1" applyBorder="1" applyAlignment="1">
      <alignment horizontal="center" vertical="center"/>
    </xf>
    <xf numFmtId="0" fontId="9" fillId="0" borderId="1" xfId="68" applyFont="1" applyFill="1" applyBorder="1" applyAlignment="1">
      <alignment horizontal="center" vertical="center"/>
    </xf>
    <xf numFmtId="0" fontId="10" fillId="0" borderId="1" xfId="35" applyFont="1" applyFill="1" applyBorder="1" applyAlignment="1">
      <alignment horizontal="center" vertical="center"/>
    </xf>
    <xf numFmtId="0" fontId="11" fillId="0" borderId="1" xfId="51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7" fillId="0" borderId="1" xfId="19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/>
    </xf>
    <xf numFmtId="0" fontId="7" fillId="0" borderId="1" xfId="60" applyFont="1" applyFill="1" applyBorder="1" applyAlignment="1">
      <alignment horizontal="center" vertical="center"/>
    </xf>
    <xf numFmtId="0" fontId="0" fillId="0" borderId="1" xfId="60" applyFont="1" applyBorder="1" applyAlignment="1">
      <alignment horizontal="center" vertical="center"/>
    </xf>
    <xf numFmtId="0" fontId="11" fillId="0" borderId="1" xfId="19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1" xfId="19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4" fillId="0" borderId="1" xfId="55" applyFont="1" applyFill="1" applyBorder="1" applyAlignment="1">
      <alignment horizontal="center" vertical="center"/>
    </xf>
    <xf numFmtId="0" fontId="14" fillId="0" borderId="1" xfId="60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15" fillId="0" borderId="1" xfId="19" applyFont="1" applyFill="1" applyBorder="1" applyAlignment="1">
      <alignment horizontal="center" vertical="center"/>
    </xf>
    <xf numFmtId="0" fontId="9" fillId="0" borderId="1" xfId="55" applyFont="1" applyFill="1" applyBorder="1" applyAlignment="1">
      <alignment horizontal="center" vertical="center"/>
    </xf>
    <xf numFmtId="0" fontId="9" fillId="0" borderId="1" xfId="60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/>
    </xf>
    <xf numFmtId="0" fontId="7" fillId="0" borderId="1" xfId="57" applyFont="1" applyFill="1" applyBorder="1" applyAlignment="1">
      <alignment horizontal="center" vertical="center"/>
    </xf>
    <xf numFmtId="0" fontId="7" fillId="0" borderId="1" xfId="6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1" fillId="0" borderId="1" xfId="56" applyFont="1" applyFill="1" applyBorder="1" applyAlignment="1">
      <alignment horizontal="center" vertical="center"/>
    </xf>
    <xf numFmtId="0" fontId="9" fillId="0" borderId="1" xfId="56" applyFont="1" applyFill="1" applyBorder="1" applyAlignment="1">
      <alignment horizontal="center" vertical="center"/>
    </xf>
    <xf numFmtId="0" fontId="9" fillId="0" borderId="1" xfId="57" applyFont="1" applyFill="1" applyBorder="1" applyAlignment="1">
      <alignment horizontal="center" vertical="center"/>
    </xf>
    <xf numFmtId="0" fontId="9" fillId="0" borderId="1" xfId="61" applyFont="1" applyFill="1" applyBorder="1" applyAlignment="1">
      <alignment horizontal="center" vertical="center"/>
    </xf>
    <xf numFmtId="0" fontId="7" fillId="0" borderId="1" xfId="34" applyFont="1" applyFill="1" applyBorder="1" applyAlignment="1" quotePrefix="1">
      <alignment horizontal="center" vertical="center"/>
    </xf>
    <xf numFmtId="0" fontId="7" fillId="0" borderId="1" xfId="55" applyFont="1" applyFill="1" applyBorder="1" applyAlignment="1" quotePrefix="1">
      <alignment horizontal="center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3" xfId="55"/>
    <cellStyle name="常规 14" xfId="56"/>
    <cellStyle name="常规 15" xfId="57"/>
    <cellStyle name="常规 20" xfId="58"/>
    <cellStyle name="常规 17" xfId="59"/>
    <cellStyle name="常规 18" xfId="60"/>
    <cellStyle name="常规 19" xfId="61"/>
    <cellStyle name="常规 2" xfId="62"/>
    <cellStyle name="常规 3" xfId="63"/>
    <cellStyle name="常规 4" xfId="64"/>
    <cellStyle name="常规 5" xfId="65"/>
    <cellStyle name="常规 7" xfId="66"/>
    <cellStyle name="常规 8" xfId="67"/>
    <cellStyle name="常规 9" xfId="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3"/>
  <sheetViews>
    <sheetView tabSelected="1" workbookViewId="0">
      <selection activeCell="O47" sqref="O47"/>
    </sheetView>
  </sheetViews>
  <sheetFormatPr defaultColWidth="9" defaultRowHeight="13.5"/>
  <cols>
    <col min="1" max="1" width="9" style="5"/>
    <col min="4" max="4" width="22.1083333333333" customWidth="1"/>
    <col min="6" max="6" width="21.2166666666667" customWidth="1"/>
    <col min="9" max="9" width="10.2166666666667" customWidth="1"/>
    <col min="10" max="10" width="12" customWidth="1"/>
    <col min="11" max="11" width="13.1083333333333" customWidth="1"/>
  </cols>
  <sheetData>
    <row r="1" s="1" customFormat="1" ht="30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30" customHeight="1" spans="1:11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9" t="s">
        <v>8</v>
      </c>
      <c r="I2" s="36" t="s">
        <v>9</v>
      </c>
      <c r="J2" s="36" t="s">
        <v>10</v>
      </c>
      <c r="K2" s="7" t="s">
        <v>11</v>
      </c>
    </row>
    <row r="3" ht="14.25" spans="1:11">
      <c r="A3" s="11">
        <v>1</v>
      </c>
      <c r="B3" s="7">
        <v>19</v>
      </c>
      <c r="C3" s="12" t="s">
        <v>12</v>
      </c>
      <c r="D3" s="8" t="s">
        <v>13</v>
      </c>
      <c r="E3" s="7" t="s">
        <v>14</v>
      </c>
      <c r="F3" s="72" t="s">
        <v>15</v>
      </c>
      <c r="G3" s="14">
        <v>352</v>
      </c>
      <c r="H3" s="15">
        <v>87</v>
      </c>
      <c r="I3" s="37">
        <f t="shared" ref="I3:I21" si="0">(G3/5)*0.6+H3*0.4</f>
        <v>77.04</v>
      </c>
      <c r="J3" s="37" t="s">
        <v>16</v>
      </c>
      <c r="K3" s="38" t="s">
        <v>17</v>
      </c>
    </row>
    <row r="4" ht="14.25" spans="1:11">
      <c r="A4" s="11">
        <v>2</v>
      </c>
      <c r="B4" s="7">
        <v>6</v>
      </c>
      <c r="C4" s="7" t="s">
        <v>18</v>
      </c>
      <c r="D4" s="8" t="s">
        <v>13</v>
      </c>
      <c r="E4" s="7" t="s">
        <v>14</v>
      </c>
      <c r="F4" s="13" t="s">
        <v>19</v>
      </c>
      <c r="G4" s="16">
        <v>339</v>
      </c>
      <c r="H4" s="15">
        <v>87.2</v>
      </c>
      <c r="I4" s="37">
        <f t="shared" si="0"/>
        <v>75.56</v>
      </c>
      <c r="J4" s="37" t="s">
        <v>16</v>
      </c>
      <c r="K4" s="38" t="s">
        <v>17</v>
      </c>
    </row>
    <row r="5" ht="14.25" spans="1:11">
      <c r="A5" s="11">
        <v>3</v>
      </c>
      <c r="B5" s="7">
        <v>15</v>
      </c>
      <c r="C5" s="7" t="s">
        <v>20</v>
      </c>
      <c r="D5" s="8" t="s">
        <v>13</v>
      </c>
      <c r="E5" s="7" t="s">
        <v>14</v>
      </c>
      <c r="F5" s="13" t="s">
        <v>21</v>
      </c>
      <c r="G5" s="16">
        <v>340</v>
      </c>
      <c r="H5" s="15">
        <v>86.6</v>
      </c>
      <c r="I5" s="37">
        <f t="shared" si="0"/>
        <v>75.44</v>
      </c>
      <c r="J5" s="37" t="s">
        <v>16</v>
      </c>
      <c r="K5" s="38" t="s">
        <v>17</v>
      </c>
    </row>
    <row r="6" ht="14.25" spans="1:11">
      <c r="A6" s="11">
        <v>4</v>
      </c>
      <c r="B6" s="7">
        <v>14</v>
      </c>
      <c r="C6" s="7" t="s">
        <v>22</v>
      </c>
      <c r="D6" s="8" t="s">
        <v>13</v>
      </c>
      <c r="E6" s="7" t="s">
        <v>14</v>
      </c>
      <c r="F6" s="13" t="s">
        <v>23</v>
      </c>
      <c r="G6" s="16">
        <v>336</v>
      </c>
      <c r="H6" s="15">
        <v>86</v>
      </c>
      <c r="I6" s="37">
        <f t="shared" si="0"/>
        <v>74.72</v>
      </c>
      <c r="J6" s="37" t="s">
        <v>16</v>
      </c>
      <c r="K6" s="38" t="s">
        <v>17</v>
      </c>
    </row>
    <row r="7" ht="14.25" spans="1:11">
      <c r="A7" s="11">
        <v>5</v>
      </c>
      <c r="B7" s="7">
        <v>13</v>
      </c>
      <c r="C7" s="7" t="s">
        <v>24</v>
      </c>
      <c r="D7" s="8" t="s">
        <v>13</v>
      </c>
      <c r="E7" s="7" t="s">
        <v>14</v>
      </c>
      <c r="F7" s="13" t="s">
        <v>25</v>
      </c>
      <c r="G7" s="16">
        <v>313</v>
      </c>
      <c r="H7" s="15">
        <v>89.2</v>
      </c>
      <c r="I7" s="37">
        <f t="shared" si="0"/>
        <v>73.24</v>
      </c>
      <c r="J7" s="37" t="s">
        <v>16</v>
      </c>
      <c r="K7" s="38" t="s">
        <v>17</v>
      </c>
    </row>
    <row r="8" ht="14.25" spans="1:11">
      <c r="A8" s="11">
        <v>6</v>
      </c>
      <c r="B8" s="7">
        <v>4</v>
      </c>
      <c r="C8" s="7" t="s">
        <v>26</v>
      </c>
      <c r="D8" s="8" t="s">
        <v>13</v>
      </c>
      <c r="E8" s="7" t="s">
        <v>14</v>
      </c>
      <c r="F8" s="13" t="s">
        <v>27</v>
      </c>
      <c r="G8" s="16">
        <v>300</v>
      </c>
      <c r="H8" s="15">
        <v>92.6</v>
      </c>
      <c r="I8" s="37">
        <f t="shared" si="0"/>
        <v>73.04</v>
      </c>
      <c r="J8" s="37" t="s">
        <v>16</v>
      </c>
      <c r="K8" s="38" t="s">
        <v>17</v>
      </c>
    </row>
    <row r="9" ht="14.25" spans="1:11">
      <c r="A9" s="11">
        <v>7</v>
      </c>
      <c r="B9" s="7">
        <v>10</v>
      </c>
      <c r="C9" s="7" t="s">
        <v>28</v>
      </c>
      <c r="D9" s="8" t="s">
        <v>13</v>
      </c>
      <c r="E9" s="7" t="s">
        <v>14</v>
      </c>
      <c r="F9" s="13" t="s">
        <v>29</v>
      </c>
      <c r="G9" s="16">
        <v>311</v>
      </c>
      <c r="H9" s="15">
        <v>88</v>
      </c>
      <c r="I9" s="37">
        <f t="shared" si="0"/>
        <v>72.52</v>
      </c>
      <c r="J9" s="37" t="s">
        <v>16</v>
      </c>
      <c r="K9" s="38" t="s">
        <v>17</v>
      </c>
    </row>
    <row r="10" ht="14.25" spans="1:11">
      <c r="A10" s="11">
        <v>8</v>
      </c>
      <c r="B10" s="7">
        <v>11</v>
      </c>
      <c r="C10" s="7" t="s">
        <v>30</v>
      </c>
      <c r="D10" s="8" t="s">
        <v>13</v>
      </c>
      <c r="E10" s="7" t="s">
        <v>14</v>
      </c>
      <c r="F10" s="13" t="s">
        <v>31</v>
      </c>
      <c r="G10" s="16">
        <v>311</v>
      </c>
      <c r="H10" s="15">
        <v>87.6</v>
      </c>
      <c r="I10" s="37">
        <f t="shared" si="0"/>
        <v>72.36</v>
      </c>
      <c r="J10" s="37" t="s">
        <v>16</v>
      </c>
      <c r="K10" s="38" t="s">
        <v>17</v>
      </c>
    </row>
    <row r="11" ht="14.25" spans="1:11">
      <c r="A11" s="11">
        <v>9</v>
      </c>
      <c r="B11" s="7">
        <v>5</v>
      </c>
      <c r="C11" s="7" t="s">
        <v>32</v>
      </c>
      <c r="D11" s="8" t="s">
        <v>13</v>
      </c>
      <c r="E11" s="7" t="s">
        <v>14</v>
      </c>
      <c r="F11" s="13" t="s">
        <v>33</v>
      </c>
      <c r="G11" s="16">
        <v>307</v>
      </c>
      <c r="H11" s="15">
        <v>88.2</v>
      </c>
      <c r="I11" s="37">
        <f t="shared" si="0"/>
        <v>72.12</v>
      </c>
      <c r="J11" s="37" t="s">
        <v>16</v>
      </c>
      <c r="K11" s="38" t="s">
        <v>17</v>
      </c>
    </row>
    <row r="12" ht="14.25" spans="1:11">
      <c r="A12" s="11">
        <v>10</v>
      </c>
      <c r="B12" s="7">
        <v>16</v>
      </c>
      <c r="C12" s="7" t="s">
        <v>34</v>
      </c>
      <c r="D12" s="8" t="s">
        <v>13</v>
      </c>
      <c r="E12" s="7" t="s">
        <v>14</v>
      </c>
      <c r="F12" s="13" t="s">
        <v>35</v>
      </c>
      <c r="G12" s="16">
        <v>304</v>
      </c>
      <c r="H12" s="15">
        <v>87.8</v>
      </c>
      <c r="I12" s="37">
        <f t="shared" si="0"/>
        <v>71.6</v>
      </c>
      <c r="J12" s="37" t="s">
        <v>16</v>
      </c>
      <c r="K12" s="38" t="s">
        <v>17</v>
      </c>
    </row>
    <row r="13" ht="14.25" spans="1:11">
      <c r="A13" s="11">
        <v>11</v>
      </c>
      <c r="B13" s="7">
        <v>2</v>
      </c>
      <c r="C13" s="7" t="s">
        <v>36</v>
      </c>
      <c r="D13" s="8" t="s">
        <v>13</v>
      </c>
      <c r="E13" s="7" t="s">
        <v>14</v>
      </c>
      <c r="F13" s="13" t="s">
        <v>37</v>
      </c>
      <c r="G13" s="16">
        <v>304</v>
      </c>
      <c r="H13" s="15">
        <v>87</v>
      </c>
      <c r="I13" s="37">
        <f t="shared" si="0"/>
        <v>71.28</v>
      </c>
      <c r="J13" s="37" t="s">
        <v>16</v>
      </c>
      <c r="K13" s="38" t="s">
        <v>17</v>
      </c>
    </row>
    <row r="14" ht="14.25" spans="1:11">
      <c r="A14" s="11">
        <v>12</v>
      </c>
      <c r="B14" s="7">
        <v>9</v>
      </c>
      <c r="C14" s="7" t="s">
        <v>38</v>
      </c>
      <c r="D14" s="8" t="s">
        <v>13</v>
      </c>
      <c r="E14" s="7" t="s">
        <v>14</v>
      </c>
      <c r="F14" s="13" t="s">
        <v>39</v>
      </c>
      <c r="G14" s="16">
        <v>300</v>
      </c>
      <c r="H14" s="15">
        <v>86.4</v>
      </c>
      <c r="I14" s="37">
        <f t="shared" si="0"/>
        <v>70.56</v>
      </c>
      <c r="J14" s="37" t="s">
        <v>16</v>
      </c>
      <c r="K14" s="38" t="s">
        <v>17</v>
      </c>
    </row>
    <row r="15" s="2" customFormat="1" ht="15" spans="1:11">
      <c r="A15" s="17">
        <v>13</v>
      </c>
      <c r="B15" s="17">
        <v>3</v>
      </c>
      <c r="C15" s="17" t="s">
        <v>40</v>
      </c>
      <c r="D15" s="18" t="s">
        <v>13</v>
      </c>
      <c r="E15" s="17" t="s">
        <v>14</v>
      </c>
      <c r="F15" s="19" t="s">
        <v>41</v>
      </c>
      <c r="G15" s="20">
        <v>299</v>
      </c>
      <c r="H15" s="21">
        <v>85.4</v>
      </c>
      <c r="I15" s="39">
        <f t="shared" si="0"/>
        <v>70.04</v>
      </c>
      <c r="J15" s="39" t="s">
        <v>16</v>
      </c>
      <c r="K15" s="40" t="s">
        <v>17</v>
      </c>
    </row>
    <row r="16" s="3" customFormat="1" ht="14.25" spans="1:11">
      <c r="A16" s="11">
        <v>14</v>
      </c>
      <c r="B16" s="7">
        <v>7</v>
      </c>
      <c r="C16" s="7" t="s">
        <v>42</v>
      </c>
      <c r="D16" s="8" t="s">
        <v>13</v>
      </c>
      <c r="E16" s="7" t="s">
        <v>14</v>
      </c>
      <c r="F16" s="13" t="s">
        <v>43</v>
      </c>
      <c r="G16" s="16">
        <v>311</v>
      </c>
      <c r="H16" s="15">
        <v>80.8</v>
      </c>
      <c r="I16" s="37">
        <f t="shared" si="0"/>
        <v>69.64</v>
      </c>
      <c r="J16" s="37" t="s">
        <v>16</v>
      </c>
      <c r="K16" s="41" t="s">
        <v>44</v>
      </c>
    </row>
    <row r="17" ht="14.25" spans="1:11">
      <c r="A17" s="11">
        <v>15</v>
      </c>
      <c r="B17" s="7">
        <v>1</v>
      </c>
      <c r="C17" s="7" t="s">
        <v>45</v>
      </c>
      <c r="D17" s="8" t="s">
        <v>13</v>
      </c>
      <c r="E17" s="7" t="s">
        <v>14</v>
      </c>
      <c r="F17" s="13" t="s">
        <v>46</v>
      </c>
      <c r="G17" s="16">
        <v>300</v>
      </c>
      <c r="H17" s="15">
        <v>82.4</v>
      </c>
      <c r="I17" s="37">
        <f t="shared" si="0"/>
        <v>68.96</v>
      </c>
      <c r="J17" s="37" t="s">
        <v>16</v>
      </c>
      <c r="K17" s="41" t="s">
        <v>44</v>
      </c>
    </row>
    <row r="18" ht="14.25" spans="1:11">
      <c r="A18" s="11">
        <v>16</v>
      </c>
      <c r="B18" s="7">
        <v>18</v>
      </c>
      <c r="C18" s="7" t="s">
        <v>47</v>
      </c>
      <c r="D18" s="8" t="s">
        <v>13</v>
      </c>
      <c r="E18" s="7" t="s">
        <v>14</v>
      </c>
      <c r="F18" s="13" t="s">
        <v>48</v>
      </c>
      <c r="G18" s="16">
        <v>309</v>
      </c>
      <c r="H18" s="15">
        <v>71.4</v>
      </c>
      <c r="I18" s="37">
        <f t="shared" si="0"/>
        <v>65.64</v>
      </c>
      <c r="J18" s="37" t="s">
        <v>16</v>
      </c>
      <c r="K18" s="41" t="s">
        <v>44</v>
      </c>
    </row>
    <row r="19" ht="14.25" spans="1:11">
      <c r="A19" s="11">
        <v>17</v>
      </c>
      <c r="B19" s="7">
        <v>12</v>
      </c>
      <c r="C19" s="7" t="s">
        <v>49</v>
      </c>
      <c r="D19" s="8" t="s">
        <v>13</v>
      </c>
      <c r="E19" s="7" t="s">
        <v>14</v>
      </c>
      <c r="F19" s="13" t="s">
        <v>50</v>
      </c>
      <c r="G19" s="16">
        <v>299</v>
      </c>
      <c r="H19" s="22">
        <v>70.6</v>
      </c>
      <c r="I19" s="37">
        <f t="shared" si="0"/>
        <v>64.12</v>
      </c>
      <c r="J19" s="37" t="s">
        <v>16</v>
      </c>
      <c r="K19" s="41" t="s">
        <v>44</v>
      </c>
    </row>
    <row r="20" ht="14.25" spans="1:11">
      <c r="A20" s="11">
        <v>18</v>
      </c>
      <c r="B20" s="23">
        <v>8</v>
      </c>
      <c r="C20" s="23" t="s">
        <v>51</v>
      </c>
      <c r="D20" s="9" t="s">
        <v>13</v>
      </c>
      <c r="E20" s="23" t="s">
        <v>14</v>
      </c>
      <c r="F20" s="13" t="s">
        <v>52</v>
      </c>
      <c r="G20" s="16">
        <v>332</v>
      </c>
      <c r="H20" s="24"/>
      <c r="I20" s="37">
        <f t="shared" si="0"/>
        <v>39.84</v>
      </c>
      <c r="J20" s="37" t="s">
        <v>16</v>
      </c>
      <c r="K20" s="7" t="s">
        <v>53</v>
      </c>
    </row>
    <row r="21" ht="14.25" spans="1:11">
      <c r="A21" s="11">
        <v>19</v>
      </c>
      <c r="B21" s="23">
        <v>17</v>
      </c>
      <c r="C21" s="23" t="s">
        <v>54</v>
      </c>
      <c r="D21" s="9" t="s">
        <v>13</v>
      </c>
      <c r="E21" s="23" t="s">
        <v>14</v>
      </c>
      <c r="F21" s="13" t="s">
        <v>55</v>
      </c>
      <c r="G21" s="16">
        <v>300</v>
      </c>
      <c r="H21" s="24"/>
      <c r="I21" s="37">
        <f t="shared" si="0"/>
        <v>36</v>
      </c>
      <c r="J21" s="37" t="s">
        <v>16</v>
      </c>
      <c r="K21" s="7" t="s">
        <v>53</v>
      </c>
    </row>
    <row r="23" ht="27" spans="1:11">
      <c r="A23" s="11" t="s">
        <v>1</v>
      </c>
      <c r="B23" s="8" t="s">
        <v>2</v>
      </c>
      <c r="C23" s="9" t="s">
        <v>3</v>
      </c>
      <c r="D23" s="9" t="s">
        <v>4</v>
      </c>
      <c r="E23" s="9" t="s">
        <v>5</v>
      </c>
      <c r="F23" s="10" t="s">
        <v>6</v>
      </c>
      <c r="G23" s="9" t="s">
        <v>7</v>
      </c>
      <c r="H23" s="9" t="s">
        <v>8</v>
      </c>
      <c r="I23" s="36" t="s">
        <v>9</v>
      </c>
      <c r="J23" s="36" t="s">
        <v>10</v>
      </c>
      <c r="K23" s="7" t="s">
        <v>11</v>
      </c>
    </row>
    <row r="24" ht="18" customHeight="1" spans="1:11">
      <c r="A24" s="11">
        <v>1</v>
      </c>
      <c r="B24" s="7">
        <v>1</v>
      </c>
      <c r="C24" s="25" t="s">
        <v>56</v>
      </c>
      <c r="D24" s="8" t="s">
        <v>57</v>
      </c>
      <c r="E24" s="7" t="s">
        <v>14</v>
      </c>
      <c r="F24" s="26" t="s">
        <v>58</v>
      </c>
      <c r="G24" s="27">
        <v>323</v>
      </c>
      <c r="H24" s="15">
        <v>87</v>
      </c>
      <c r="I24" s="37">
        <f t="shared" ref="I24:I52" si="1">(G24/5)*0.6+H24*0.4</f>
        <v>73.56</v>
      </c>
      <c r="J24" s="37" t="s">
        <v>16</v>
      </c>
      <c r="K24" s="38" t="s">
        <v>17</v>
      </c>
    </row>
    <row r="25" ht="18" customHeight="1" spans="1:11">
      <c r="A25" s="11">
        <v>2</v>
      </c>
      <c r="B25" s="7">
        <v>14</v>
      </c>
      <c r="C25" s="28" t="s">
        <v>59</v>
      </c>
      <c r="D25" s="8" t="s">
        <v>57</v>
      </c>
      <c r="E25" s="7" t="s">
        <v>14</v>
      </c>
      <c r="F25" s="26" t="s">
        <v>60</v>
      </c>
      <c r="G25" s="27">
        <v>317</v>
      </c>
      <c r="H25" s="15">
        <v>86.4</v>
      </c>
      <c r="I25" s="37">
        <f t="shared" si="1"/>
        <v>72.6</v>
      </c>
      <c r="J25" s="37" t="s">
        <v>16</v>
      </c>
      <c r="K25" s="38" t="s">
        <v>17</v>
      </c>
    </row>
    <row r="26" ht="18" customHeight="1" spans="1:11">
      <c r="A26" s="11">
        <v>3</v>
      </c>
      <c r="B26" s="7">
        <v>26</v>
      </c>
      <c r="C26" s="25" t="s">
        <v>61</v>
      </c>
      <c r="D26" s="8" t="s">
        <v>57</v>
      </c>
      <c r="E26" s="7" t="s">
        <v>14</v>
      </c>
      <c r="F26" s="26" t="s">
        <v>62</v>
      </c>
      <c r="G26" s="27">
        <v>302</v>
      </c>
      <c r="H26" s="15">
        <v>88.6</v>
      </c>
      <c r="I26" s="37">
        <f t="shared" si="1"/>
        <v>71.68</v>
      </c>
      <c r="J26" s="37" t="s">
        <v>16</v>
      </c>
      <c r="K26" s="38" t="s">
        <v>17</v>
      </c>
    </row>
    <row r="27" ht="18" customHeight="1" spans="1:11">
      <c r="A27" s="11">
        <v>4</v>
      </c>
      <c r="B27" s="7">
        <v>19</v>
      </c>
      <c r="C27" s="25" t="s">
        <v>63</v>
      </c>
      <c r="D27" s="8" t="s">
        <v>57</v>
      </c>
      <c r="E27" s="7" t="s">
        <v>14</v>
      </c>
      <c r="F27" s="26" t="s">
        <v>64</v>
      </c>
      <c r="G27" s="27">
        <v>292</v>
      </c>
      <c r="H27" s="15">
        <v>91.2</v>
      </c>
      <c r="I27" s="37">
        <f t="shared" si="1"/>
        <v>71.52</v>
      </c>
      <c r="J27" s="37" t="s">
        <v>16</v>
      </c>
      <c r="K27" s="38" t="s">
        <v>17</v>
      </c>
    </row>
    <row r="28" ht="18" customHeight="1" spans="1:11">
      <c r="A28" s="11">
        <v>5</v>
      </c>
      <c r="B28" s="7">
        <v>11</v>
      </c>
      <c r="C28" s="25" t="s">
        <v>65</v>
      </c>
      <c r="D28" s="8" t="s">
        <v>57</v>
      </c>
      <c r="E28" s="7" t="s">
        <v>14</v>
      </c>
      <c r="F28" s="26" t="s">
        <v>66</v>
      </c>
      <c r="G28" s="27">
        <v>319</v>
      </c>
      <c r="H28" s="15">
        <v>82.2</v>
      </c>
      <c r="I28" s="37">
        <f t="shared" si="1"/>
        <v>71.16</v>
      </c>
      <c r="J28" s="37" t="s">
        <v>16</v>
      </c>
      <c r="K28" s="38" t="s">
        <v>17</v>
      </c>
    </row>
    <row r="29" ht="18" customHeight="1" spans="1:11">
      <c r="A29" s="11">
        <v>6</v>
      </c>
      <c r="B29" s="7">
        <v>2</v>
      </c>
      <c r="C29" s="25" t="s">
        <v>67</v>
      </c>
      <c r="D29" s="8" t="s">
        <v>57</v>
      </c>
      <c r="E29" s="7" t="s">
        <v>14</v>
      </c>
      <c r="F29" s="26" t="s">
        <v>68</v>
      </c>
      <c r="G29" s="27">
        <v>295</v>
      </c>
      <c r="H29" s="15">
        <v>88.4</v>
      </c>
      <c r="I29" s="37">
        <f t="shared" si="1"/>
        <v>70.76</v>
      </c>
      <c r="J29" s="37" t="s">
        <v>16</v>
      </c>
      <c r="K29" s="38" t="s">
        <v>17</v>
      </c>
    </row>
    <row r="30" ht="18" customHeight="1" spans="1:11">
      <c r="A30" s="11">
        <v>7</v>
      </c>
      <c r="B30" s="7">
        <v>21</v>
      </c>
      <c r="C30" s="28" t="s">
        <v>69</v>
      </c>
      <c r="D30" s="8" t="s">
        <v>57</v>
      </c>
      <c r="E30" s="7" t="s">
        <v>14</v>
      </c>
      <c r="F30" s="26" t="s">
        <v>70</v>
      </c>
      <c r="G30" s="27">
        <v>296</v>
      </c>
      <c r="H30" s="15">
        <v>87.4</v>
      </c>
      <c r="I30" s="37">
        <f t="shared" si="1"/>
        <v>70.48</v>
      </c>
      <c r="J30" s="37" t="s">
        <v>16</v>
      </c>
      <c r="K30" s="38" t="s">
        <v>17</v>
      </c>
    </row>
    <row r="31" ht="18" customHeight="1" spans="1:11">
      <c r="A31" s="11">
        <v>8</v>
      </c>
      <c r="B31" s="7">
        <v>7</v>
      </c>
      <c r="C31" s="25" t="s">
        <v>71</v>
      </c>
      <c r="D31" s="8" t="s">
        <v>57</v>
      </c>
      <c r="E31" s="7" t="s">
        <v>14</v>
      </c>
      <c r="F31" s="26" t="s">
        <v>72</v>
      </c>
      <c r="G31" s="27">
        <v>282</v>
      </c>
      <c r="H31" s="15">
        <v>88.6</v>
      </c>
      <c r="I31" s="37">
        <f t="shared" si="1"/>
        <v>69.28</v>
      </c>
      <c r="J31" s="37" t="s">
        <v>16</v>
      </c>
      <c r="K31" s="38" t="s">
        <v>17</v>
      </c>
    </row>
    <row r="32" ht="18" customHeight="1" spans="1:11">
      <c r="A32" s="11">
        <v>9</v>
      </c>
      <c r="B32" s="7">
        <v>16</v>
      </c>
      <c r="C32" s="25" t="s">
        <v>73</v>
      </c>
      <c r="D32" s="8" t="s">
        <v>57</v>
      </c>
      <c r="E32" s="7" t="s">
        <v>14</v>
      </c>
      <c r="F32" s="26" t="s">
        <v>74</v>
      </c>
      <c r="G32" s="27">
        <v>302</v>
      </c>
      <c r="H32" s="15">
        <v>82</v>
      </c>
      <c r="I32" s="37">
        <f t="shared" si="1"/>
        <v>69.04</v>
      </c>
      <c r="J32" s="37" t="s">
        <v>16</v>
      </c>
      <c r="K32" s="38" t="s">
        <v>17</v>
      </c>
    </row>
    <row r="33" ht="18" customHeight="1" spans="1:11">
      <c r="A33" s="11">
        <v>10</v>
      </c>
      <c r="B33" s="7">
        <v>23</v>
      </c>
      <c r="C33" s="25" t="s">
        <v>75</v>
      </c>
      <c r="D33" s="8" t="s">
        <v>57</v>
      </c>
      <c r="E33" s="7" t="s">
        <v>14</v>
      </c>
      <c r="F33" s="26" t="s">
        <v>76</v>
      </c>
      <c r="G33" s="27">
        <v>293</v>
      </c>
      <c r="H33" s="15">
        <v>84.4</v>
      </c>
      <c r="I33" s="37">
        <f t="shared" si="1"/>
        <v>68.92</v>
      </c>
      <c r="J33" s="37" t="s">
        <v>16</v>
      </c>
      <c r="K33" s="38" t="s">
        <v>17</v>
      </c>
    </row>
    <row r="34" ht="18" customHeight="1" spans="1:11">
      <c r="A34" s="11">
        <v>11</v>
      </c>
      <c r="B34" s="7">
        <v>9</v>
      </c>
      <c r="C34" s="25" t="s">
        <v>77</v>
      </c>
      <c r="D34" s="8" t="s">
        <v>57</v>
      </c>
      <c r="E34" s="7" t="s">
        <v>14</v>
      </c>
      <c r="F34" s="26" t="s">
        <v>78</v>
      </c>
      <c r="G34" s="27">
        <v>289</v>
      </c>
      <c r="H34" s="15">
        <v>84.4</v>
      </c>
      <c r="I34" s="37">
        <f t="shared" si="1"/>
        <v>68.44</v>
      </c>
      <c r="J34" s="37" t="s">
        <v>16</v>
      </c>
      <c r="K34" s="38" t="s">
        <v>17</v>
      </c>
    </row>
    <row r="35" ht="18" customHeight="1" spans="1:11">
      <c r="A35" s="11">
        <v>12</v>
      </c>
      <c r="B35" s="7">
        <v>22</v>
      </c>
      <c r="C35" s="25" t="s">
        <v>79</v>
      </c>
      <c r="D35" s="8" t="s">
        <v>57</v>
      </c>
      <c r="E35" s="7" t="s">
        <v>14</v>
      </c>
      <c r="F35" s="26" t="s">
        <v>80</v>
      </c>
      <c r="G35" s="27">
        <v>277</v>
      </c>
      <c r="H35" s="15">
        <v>87.4</v>
      </c>
      <c r="I35" s="37">
        <f t="shared" si="1"/>
        <v>68.2</v>
      </c>
      <c r="J35" s="37" t="s">
        <v>16</v>
      </c>
      <c r="K35" s="38" t="s">
        <v>17</v>
      </c>
    </row>
    <row r="36" ht="18" customHeight="1" spans="1:11">
      <c r="A36" s="11">
        <v>13</v>
      </c>
      <c r="B36" s="7">
        <v>5</v>
      </c>
      <c r="C36" s="25" t="s">
        <v>81</v>
      </c>
      <c r="D36" s="8" t="s">
        <v>57</v>
      </c>
      <c r="E36" s="7" t="s">
        <v>14</v>
      </c>
      <c r="F36" s="26" t="s">
        <v>82</v>
      </c>
      <c r="G36" s="27">
        <v>298</v>
      </c>
      <c r="H36" s="15">
        <v>81</v>
      </c>
      <c r="I36" s="37">
        <f t="shared" si="1"/>
        <v>68.16</v>
      </c>
      <c r="J36" s="37" t="s">
        <v>16</v>
      </c>
      <c r="K36" s="38" t="s">
        <v>17</v>
      </c>
    </row>
    <row r="37" ht="18" customHeight="1" spans="1:11">
      <c r="A37" s="11">
        <v>14</v>
      </c>
      <c r="B37" s="7">
        <v>28</v>
      </c>
      <c r="C37" s="25" t="s">
        <v>83</v>
      </c>
      <c r="D37" s="8" t="s">
        <v>57</v>
      </c>
      <c r="E37" s="7" t="s">
        <v>14</v>
      </c>
      <c r="F37" s="26" t="s">
        <v>84</v>
      </c>
      <c r="G37" s="27">
        <v>275</v>
      </c>
      <c r="H37" s="15">
        <v>87.4</v>
      </c>
      <c r="I37" s="37">
        <f t="shared" si="1"/>
        <v>67.96</v>
      </c>
      <c r="J37" s="37" t="s">
        <v>16</v>
      </c>
      <c r="K37" s="38" t="s">
        <v>17</v>
      </c>
    </row>
    <row r="38" ht="18" customHeight="1" spans="1:11">
      <c r="A38" s="11">
        <v>15</v>
      </c>
      <c r="B38" s="7">
        <v>6</v>
      </c>
      <c r="C38" s="25" t="s">
        <v>85</v>
      </c>
      <c r="D38" s="8" t="s">
        <v>57</v>
      </c>
      <c r="E38" s="7" t="s">
        <v>14</v>
      </c>
      <c r="F38" s="26" t="s">
        <v>86</v>
      </c>
      <c r="G38" s="27">
        <v>305</v>
      </c>
      <c r="H38" s="15">
        <v>78.2</v>
      </c>
      <c r="I38" s="37">
        <f t="shared" si="1"/>
        <v>67.88</v>
      </c>
      <c r="J38" s="37" t="s">
        <v>16</v>
      </c>
      <c r="K38" s="38" t="s">
        <v>17</v>
      </c>
    </row>
    <row r="39" ht="18" customHeight="1" spans="1:11">
      <c r="A39" s="11">
        <v>16</v>
      </c>
      <c r="B39" s="7">
        <v>29</v>
      </c>
      <c r="C39" s="25" t="s">
        <v>87</v>
      </c>
      <c r="D39" s="8" t="s">
        <v>57</v>
      </c>
      <c r="E39" s="7" t="s">
        <v>14</v>
      </c>
      <c r="F39" s="26" t="s">
        <v>88</v>
      </c>
      <c r="G39" s="27">
        <v>305</v>
      </c>
      <c r="H39" s="15">
        <v>76.8</v>
      </c>
      <c r="I39" s="37">
        <f t="shared" si="1"/>
        <v>67.32</v>
      </c>
      <c r="J39" s="37" t="s">
        <v>16</v>
      </c>
      <c r="K39" s="38" t="s">
        <v>17</v>
      </c>
    </row>
    <row r="40" ht="18" customHeight="1" spans="1:11">
      <c r="A40" s="11">
        <v>17</v>
      </c>
      <c r="B40" s="7">
        <v>20</v>
      </c>
      <c r="C40" s="25" t="s">
        <v>89</v>
      </c>
      <c r="D40" s="8" t="s">
        <v>57</v>
      </c>
      <c r="E40" s="7" t="s">
        <v>14</v>
      </c>
      <c r="F40" s="26" t="s">
        <v>90</v>
      </c>
      <c r="G40" s="27">
        <v>275</v>
      </c>
      <c r="H40" s="15">
        <v>84.8</v>
      </c>
      <c r="I40" s="37">
        <f t="shared" si="1"/>
        <v>66.92</v>
      </c>
      <c r="J40" s="37" t="s">
        <v>16</v>
      </c>
      <c r="K40" s="38" t="s">
        <v>17</v>
      </c>
    </row>
    <row r="41" ht="18" customHeight="1" spans="1:11">
      <c r="A41" s="11">
        <v>18</v>
      </c>
      <c r="B41" s="7">
        <v>24</v>
      </c>
      <c r="C41" s="25" t="s">
        <v>91</v>
      </c>
      <c r="D41" s="8" t="s">
        <v>57</v>
      </c>
      <c r="E41" s="7" t="s">
        <v>14</v>
      </c>
      <c r="F41" s="26" t="s">
        <v>92</v>
      </c>
      <c r="G41" s="27">
        <v>266</v>
      </c>
      <c r="H41" s="15">
        <v>87.4</v>
      </c>
      <c r="I41" s="37">
        <f t="shared" si="1"/>
        <v>66.88</v>
      </c>
      <c r="J41" s="37" t="s">
        <v>16</v>
      </c>
      <c r="K41" s="38" t="s">
        <v>17</v>
      </c>
    </row>
    <row r="42" ht="18" customHeight="1" spans="1:11">
      <c r="A42" s="11">
        <v>19</v>
      </c>
      <c r="B42" s="7">
        <v>13</v>
      </c>
      <c r="C42" s="25" t="s">
        <v>93</v>
      </c>
      <c r="D42" s="8" t="s">
        <v>57</v>
      </c>
      <c r="E42" s="7" t="s">
        <v>14</v>
      </c>
      <c r="F42" s="26" t="s">
        <v>94</v>
      </c>
      <c r="G42" s="27">
        <v>288</v>
      </c>
      <c r="H42" s="15">
        <v>79.4</v>
      </c>
      <c r="I42" s="37">
        <f t="shared" si="1"/>
        <v>66.32</v>
      </c>
      <c r="J42" s="37" t="s">
        <v>16</v>
      </c>
      <c r="K42" s="38" t="s">
        <v>17</v>
      </c>
    </row>
    <row r="43" ht="18" customHeight="1" spans="1:11">
      <c r="A43" s="11">
        <v>20</v>
      </c>
      <c r="B43" s="7">
        <v>3</v>
      </c>
      <c r="C43" s="28" t="s">
        <v>95</v>
      </c>
      <c r="D43" s="8" t="s">
        <v>57</v>
      </c>
      <c r="E43" s="7" t="s">
        <v>14</v>
      </c>
      <c r="F43" s="26" t="s">
        <v>96</v>
      </c>
      <c r="G43" s="27">
        <v>267</v>
      </c>
      <c r="H43" s="15">
        <v>85.6</v>
      </c>
      <c r="I43" s="37">
        <f t="shared" si="1"/>
        <v>66.28</v>
      </c>
      <c r="J43" s="37" t="s">
        <v>16</v>
      </c>
      <c r="K43" s="38" t="s">
        <v>17</v>
      </c>
    </row>
    <row r="44" ht="18" customHeight="1" spans="1:11">
      <c r="A44" s="11">
        <v>21</v>
      </c>
      <c r="B44" s="7">
        <v>12</v>
      </c>
      <c r="C44" s="25" t="s">
        <v>97</v>
      </c>
      <c r="D44" s="8" t="s">
        <v>57</v>
      </c>
      <c r="E44" s="7" t="s">
        <v>14</v>
      </c>
      <c r="F44" s="26" t="s">
        <v>98</v>
      </c>
      <c r="G44" s="27">
        <v>267</v>
      </c>
      <c r="H44" s="15">
        <v>85.4</v>
      </c>
      <c r="I44" s="37">
        <f t="shared" si="1"/>
        <v>66.2</v>
      </c>
      <c r="J44" s="37" t="s">
        <v>16</v>
      </c>
      <c r="K44" s="38" t="s">
        <v>17</v>
      </c>
    </row>
    <row r="45" ht="18" customHeight="1" spans="1:11">
      <c r="A45" s="17">
        <v>22</v>
      </c>
      <c r="B45" s="17">
        <v>18</v>
      </c>
      <c r="C45" s="29" t="s">
        <v>99</v>
      </c>
      <c r="D45" s="18" t="s">
        <v>57</v>
      </c>
      <c r="E45" s="17" t="s">
        <v>14</v>
      </c>
      <c r="F45" s="30" t="s">
        <v>100</v>
      </c>
      <c r="G45" s="31">
        <v>268</v>
      </c>
      <c r="H45" s="21">
        <v>83.6</v>
      </c>
      <c r="I45" s="39">
        <f t="shared" si="1"/>
        <v>65.6</v>
      </c>
      <c r="J45" s="39" t="s">
        <v>16</v>
      </c>
      <c r="K45" s="42" t="s">
        <v>17</v>
      </c>
    </row>
    <row r="46" s="2" customFormat="1" ht="18" customHeight="1" spans="1:11">
      <c r="A46" s="11">
        <v>23</v>
      </c>
      <c r="B46" s="7">
        <v>25</v>
      </c>
      <c r="C46" s="25" t="s">
        <v>101</v>
      </c>
      <c r="D46" s="8" t="s">
        <v>57</v>
      </c>
      <c r="E46" s="7" t="s">
        <v>14</v>
      </c>
      <c r="F46" s="26" t="s">
        <v>102</v>
      </c>
      <c r="G46" s="27">
        <v>268</v>
      </c>
      <c r="H46" s="15">
        <v>81.4</v>
      </c>
      <c r="I46" s="37">
        <f t="shared" si="1"/>
        <v>64.72</v>
      </c>
      <c r="J46" s="37" t="s">
        <v>16</v>
      </c>
      <c r="K46" s="41" t="s">
        <v>44</v>
      </c>
    </row>
    <row r="47" ht="18" customHeight="1" spans="1:11">
      <c r="A47" s="11">
        <v>24</v>
      </c>
      <c r="B47" s="7">
        <v>8</v>
      </c>
      <c r="C47" s="25" t="s">
        <v>103</v>
      </c>
      <c r="D47" s="8" t="s">
        <v>57</v>
      </c>
      <c r="E47" s="7" t="s">
        <v>14</v>
      </c>
      <c r="F47" s="26" t="s">
        <v>104</v>
      </c>
      <c r="G47" s="27">
        <v>268</v>
      </c>
      <c r="H47" s="15">
        <v>80.8</v>
      </c>
      <c r="I47" s="37">
        <f t="shared" si="1"/>
        <v>64.48</v>
      </c>
      <c r="J47" s="37" t="s">
        <v>16</v>
      </c>
      <c r="K47" s="41" t="s">
        <v>44</v>
      </c>
    </row>
    <row r="48" ht="18" customHeight="1" spans="1:11">
      <c r="A48" s="11">
        <v>25</v>
      </c>
      <c r="B48" s="7">
        <v>17</v>
      </c>
      <c r="C48" s="25" t="s">
        <v>105</v>
      </c>
      <c r="D48" s="8" t="s">
        <v>57</v>
      </c>
      <c r="E48" s="7" t="s">
        <v>14</v>
      </c>
      <c r="F48" s="26" t="s">
        <v>106</v>
      </c>
      <c r="G48" s="27">
        <v>271</v>
      </c>
      <c r="H48" s="15">
        <v>76.6</v>
      </c>
      <c r="I48" s="37">
        <f t="shared" si="1"/>
        <v>63.16</v>
      </c>
      <c r="J48" s="37" t="s">
        <v>16</v>
      </c>
      <c r="K48" s="41" t="s">
        <v>44</v>
      </c>
    </row>
    <row r="49" ht="18" customHeight="1" spans="1:11">
      <c r="A49" s="11">
        <v>26</v>
      </c>
      <c r="B49" s="7">
        <v>27</v>
      </c>
      <c r="C49" s="25" t="s">
        <v>107</v>
      </c>
      <c r="D49" s="8" t="s">
        <v>57</v>
      </c>
      <c r="E49" s="7" t="s">
        <v>14</v>
      </c>
      <c r="F49" s="26" t="s">
        <v>108</v>
      </c>
      <c r="G49" s="27">
        <v>269</v>
      </c>
      <c r="H49" s="15">
        <v>77</v>
      </c>
      <c r="I49" s="37">
        <f t="shared" si="1"/>
        <v>63.08</v>
      </c>
      <c r="J49" s="37" t="s">
        <v>16</v>
      </c>
      <c r="K49" s="41" t="s">
        <v>44</v>
      </c>
    </row>
    <row r="50" ht="18" customHeight="1" spans="1:11">
      <c r="A50" s="11">
        <v>27</v>
      </c>
      <c r="B50" s="7">
        <v>15</v>
      </c>
      <c r="C50" s="25" t="s">
        <v>109</v>
      </c>
      <c r="D50" s="8" t="s">
        <v>57</v>
      </c>
      <c r="E50" s="7" t="s">
        <v>14</v>
      </c>
      <c r="F50" s="26" t="s">
        <v>110</v>
      </c>
      <c r="G50" s="27">
        <v>269</v>
      </c>
      <c r="H50" s="15">
        <v>70</v>
      </c>
      <c r="I50" s="37">
        <f t="shared" si="1"/>
        <v>60.28</v>
      </c>
      <c r="J50" s="37" t="s">
        <v>16</v>
      </c>
      <c r="K50" s="41" t="s">
        <v>44</v>
      </c>
    </row>
    <row r="51" ht="18" customHeight="1" spans="1:11">
      <c r="A51" s="11">
        <v>28</v>
      </c>
      <c r="B51" s="23">
        <v>10</v>
      </c>
      <c r="C51" s="25" t="s">
        <v>111</v>
      </c>
      <c r="D51" s="9" t="s">
        <v>57</v>
      </c>
      <c r="E51" s="23" t="s">
        <v>14</v>
      </c>
      <c r="F51" s="26" t="s">
        <v>112</v>
      </c>
      <c r="G51" s="27">
        <v>279</v>
      </c>
      <c r="H51" s="24"/>
      <c r="I51" s="37">
        <f t="shared" si="1"/>
        <v>33.48</v>
      </c>
      <c r="J51" s="37" t="s">
        <v>16</v>
      </c>
      <c r="K51" s="7" t="s">
        <v>53</v>
      </c>
    </row>
    <row r="52" ht="18" customHeight="1" spans="1:11">
      <c r="A52" s="11">
        <v>29</v>
      </c>
      <c r="B52" s="23">
        <v>4</v>
      </c>
      <c r="C52" s="25" t="s">
        <v>113</v>
      </c>
      <c r="D52" s="9" t="s">
        <v>57</v>
      </c>
      <c r="E52" s="23" t="s">
        <v>14</v>
      </c>
      <c r="F52" s="26" t="s">
        <v>114</v>
      </c>
      <c r="G52" s="27">
        <v>266</v>
      </c>
      <c r="H52" s="24"/>
      <c r="I52" s="37">
        <f t="shared" si="1"/>
        <v>31.92</v>
      </c>
      <c r="J52" s="37" t="s">
        <v>16</v>
      </c>
      <c r="K52" s="7" t="s">
        <v>53</v>
      </c>
    </row>
    <row r="54" ht="27" spans="1:11">
      <c r="A54" s="11" t="s">
        <v>1</v>
      </c>
      <c r="B54" s="8" t="s">
        <v>2</v>
      </c>
      <c r="C54" s="9" t="s">
        <v>3</v>
      </c>
      <c r="D54" s="9" t="s">
        <v>4</v>
      </c>
      <c r="E54" s="9" t="s">
        <v>5</v>
      </c>
      <c r="F54" s="10" t="s">
        <v>6</v>
      </c>
      <c r="G54" s="9" t="s">
        <v>7</v>
      </c>
      <c r="H54" s="9" t="s">
        <v>8</v>
      </c>
      <c r="I54" s="36" t="s">
        <v>9</v>
      </c>
      <c r="J54" s="36" t="s">
        <v>10</v>
      </c>
      <c r="K54" s="7" t="s">
        <v>11</v>
      </c>
    </row>
    <row r="55" ht="14.25" spans="1:11">
      <c r="A55" s="11">
        <v>1</v>
      </c>
      <c r="B55" s="7">
        <v>7</v>
      </c>
      <c r="C55" s="32" t="s">
        <v>115</v>
      </c>
      <c r="D55" s="8" t="s">
        <v>116</v>
      </c>
      <c r="E55" s="7" t="s">
        <v>14</v>
      </c>
      <c r="F55" s="33" t="s">
        <v>117</v>
      </c>
      <c r="G55" s="34">
        <v>348</v>
      </c>
      <c r="H55" s="15">
        <v>90.4</v>
      </c>
      <c r="I55" s="37">
        <f t="shared" ref="I55:I60" si="2">(G55/5)*0.6+H55*0.4</f>
        <v>77.92</v>
      </c>
      <c r="J55" s="37" t="s">
        <v>16</v>
      </c>
      <c r="K55" s="38" t="s">
        <v>17</v>
      </c>
    </row>
    <row r="56" ht="14.25" spans="1:11">
      <c r="A56" s="11">
        <v>2</v>
      </c>
      <c r="B56" s="7">
        <v>9</v>
      </c>
      <c r="C56" s="32" t="s">
        <v>118</v>
      </c>
      <c r="D56" s="8" t="s">
        <v>116</v>
      </c>
      <c r="E56" s="7" t="s">
        <v>14</v>
      </c>
      <c r="F56" s="33" t="s">
        <v>119</v>
      </c>
      <c r="G56" s="34">
        <v>329</v>
      </c>
      <c r="H56" s="15">
        <v>86.4</v>
      </c>
      <c r="I56" s="37">
        <f t="shared" si="2"/>
        <v>74.04</v>
      </c>
      <c r="J56" s="37" t="s">
        <v>16</v>
      </c>
      <c r="K56" s="38" t="s">
        <v>17</v>
      </c>
    </row>
    <row r="57" ht="14.25" spans="1:11">
      <c r="A57" s="11">
        <v>3</v>
      </c>
      <c r="B57" s="7">
        <v>5</v>
      </c>
      <c r="C57" s="35" t="s">
        <v>120</v>
      </c>
      <c r="D57" s="8" t="s">
        <v>116</v>
      </c>
      <c r="E57" s="7" t="s">
        <v>14</v>
      </c>
      <c r="F57" s="33" t="s">
        <v>121</v>
      </c>
      <c r="G57" s="34">
        <v>322</v>
      </c>
      <c r="H57" s="15">
        <v>83.8</v>
      </c>
      <c r="I57" s="37">
        <f t="shared" si="2"/>
        <v>72.16</v>
      </c>
      <c r="J57" s="37" t="s">
        <v>16</v>
      </c>
      <c r="K57" s="38" t="s">
        <v>17</v>
      </c>
    </row>
    <row r="58" ht="14.25" spans="1:11">
      <c r="A58" s="11">
        <v>4</v>
      </c>
      <c r="B58" s="7">
        <v>6</v>
      </c>
      <c r="C58" s="35" t="s">
        <v>122</v>
      </c>
      <c r="D58" s="8" t="s">
        <v>116</v>
      </c>
      <c r="E58" s="7" t="s">
        <v>14</v>
      </c>
      <c r="F58" s="33" t="s">
        <v>123</v>
      </c>
      <c r="G58" s="34">
        <v>301</v>
      </c>
      <c r="H58" s="15">
        <v>89.4</v>
      </c>
      <c r="I58" s="37">
        <f t="shared" si="2"/>
        <v>71.88</v>
      </c>
      <c r="J58" s="37" t="s">
        <v>16</v>
      </c>
      <c r="K58" s="38" t="s">
        <v>17</v>
      </c>
    </row>
    <row r="59" ht="14.25" spans="1:11">
      <c r="A59" s="11">
        <v>5</v>
      </c>
      <c r="B59" s="7">
        <v>4</v>
      </c>
      <c r="C59" s="32" t="s">
        <v>124</v>
      </c>
      <c r="D59" s="8" t="s">
        <v>116</v>
      </c>
      <c r="E59" s="7" t="s">
        <v>14</v>
      </c>
      <c r="F59" s="33" t="s">
        <v>125</v>
      </c>
      <c r="G59" s="34">
        <v>305</v>
      </c>
      <c r="H59" s="15">
        <v>88</v>
      </c>
      <c r="I59" s="37">
        <f t="shared" si="2"/>
        <v>71.8</v>
      </c>
      <c r="J59" s="37" t="s">
        <v>16</v>
      </c>
      <c r="K59" s="38" t="s">
        <v>17</v>
      </c>
    </row>
    <row r="60" ht="14.25" spans="1:11">
      <c r="A60" s="11">
        <v>6</v>
      </c>
      <c r="B60" s="7">
        <v>1</v>
      </c>
      <c r="C60" s="7" t="s">
        <v>126</v>
      </c>
      <c r="D60" s="7" t="s">
        <v>116</v>
      </c>
      <c r="E60" s="7" t="s">
        <v>14</v>
      </c>
      <c r="F60" s="33" t="s">
        <v>127</v>
      </c>
      <c r="G60" s="7">
        <v>306</v>
      </c>
      <c r="H60" s="7">
        <v>86.8</v>
      </c>
      <c r="I60" s="7">
        <f t="shared" si="2"/>
        <v>71.44</v>
      </c>
      <c r="J60" s="7" t="s">
        <v>16</v>
      </c>
      <c r="K60" s="38" t="s">
        <v>17</v>
      </c>
    </row>
    <row r="61" s="3" customFormat="1" ht="14.25" spans="1:11">
      <c r="A61" s="11">
        <v>7</v>
      </c>
      <c r="B61" s="7">
        <v>13</v>
      </c>
      <c r="C61" s="7" t="s">
        <v>128</v>
      </c>
      <c r="D61" s="7" t="s">
        <v>116</v>
      </c>
      <c r="E61" s="7" t="s">
        <v>14</v>
      </c>
      <c r="F61" s="33" t="s">
        <v>129</v>
      </c>
      <c r="G61" s="7">
        <v>285</v>
      </c>
      <c r="H61" s="7">
        <v>85.4</v>
      </c>
      <c r="I61" s="7">
        <f t="shared" ref="I61:I69" si="3">(G61/5)*0.6+H61*0.4</f>
        <v>68.36</v>
      </c>
      <c r="J61" s="7" t="s">
        <v>16</v>
      </c>
      <c r="K61" s="38" t="s">
        <v>17</v>
      </c>
    </row>
    <row r="62" s="3" customFormat="1" ht="14.25" spans="1:11">
      <c r="A62" s="7">
        <v>8</v>
      </c>
      <c r="B62" s="7">
        <v>15</v>
      </c>
      <c r="C62" s="7" t="s">
        <v>130</v>
      </c>
      <c r="D62" s="7" t="s">
        <v>116</v>
      </c>
      <c r="E62" s="7" t="s">
        <v>14</v>
      </c>
      <c r="F62" s="33" t="s">
        <v>131</v>
      </c>
      <c r="G62" s="7">
        <v>283</v>
      </c>
      <c r="H62" s="7">
        <v>85.4</v>
      </c>
      <c r="I62" s="7">
        <f t="shared" si="3"/>
        <v>68.12</v>
      </c>
      <c r="J62" s="7" t="s">
        <v>16</v>
      </c>
      <c r="K62" s="38" t="s">
        <v>17</v>
      </c>
    </row>
    <row r="63" ht="14.25" spans="1:11">
      <c r="A63" s="7">
        <v>9</v>
      </c>
      <c r="B63" s="7">
        <v>11</v>
      </c>
      <c r="C63" s="7" t="s">
        <v>132</v>
      </c>
      <c r="D63" s="7" t="s">
        <v>116</v>
      </c>
      <c r="E63" s="7" t="s">
        <v>14</v>
      </c>
      <c r="F63" s="33" t="s">
        <v>133</v>
      </c>
      <c r="G63" s="7">
        <v>276</v>
      </c>
      <c r="H63" s="7">
        <v>86</v>
      </c>
      <c r="I63" s="7">
        <f t="shared" si="3"/>
        <v>67.52</v>
      </c>
      <c r="J63" s="7" t="s">
        <v>16</v>
      </c>
      <c r="K63" s="38" t="s">
        <v>17</v>
      </c>
    </row>
    <row r="64" ht="14.25" spans="1:11">
      <c r="A64" s="7">
        <v>10</v>
      </c>
      <c r="B64" s="7">
        <v>2</v>
      </c>
      <c r="C64" s="7" t="s">
        <v>134</v>
      </c>
      <c r="D64" s="7" t="s">
        <v>116</v>
      </c>
      <c r="E64" s="7" t="s">
        <v>14</v>
      </c>
      <c r="F64" s="33" t="s">
        <v>135</v>
      </c>
      <c r="G64" s="7">
        <v>264</v>
      </c>
      <c r="H64" s="7">
        <v>86.4</v>
      </c>
      <c r="I64" s="7">
        <f t="shared" si="3"/>
        <v>66.24</v>
      </c>
      <c r="J64" s="7" t="s">
        <v>16</v>
      </c>
      <c r="K64" s="38" t="s">
        <v>17</v>
      </c>
    </row>
    <row r="65" s="4" customFormat="1" ht="14.25" spans="1:11">
      <c r="A65" s="7">
        <v>11</v>
      </c>
      <c r="B65" s="7">
        <v>12</v>
      </c>
      <c r="C65" s="35" t="s">
        <v>136</v>
      </c>
      <c r="D65" s="8" t="s">
        <v>116</v>
      </c>
      <c r="E65" s="7" t="s">
        <v>14</v>
      </c>
      <c r="F65" s="33" t="s">
        <v>137</v>
      </c>
      <c r="G65" s="34">
        <v>270</v>
      </c>
      <c r="H65" s="15">
        <v>83.6</v>
      </c>
      <c r="I65" s="37">
        <f t="shared" si="3"/>
        <v>65.84</v>
      </c>
      <c r="J65" s="37" t="s">
        <v>16</v>
      </c>
      <c r="K65" s="38" t="s">
        <v>17</v>
      </c>
    </row>
    <row r="66" ht="15" spans="1:11">
      <c r="A66" s="17">
        <v>12</v>
      </c>
      <c r="B66" s="17">
        <v>3</v>
      </c>
      <c r="C66" s="43" t="s">
        <v>138</v>
      </c>
      <c r="D66" s="18" t="s">
        <v>116</v>
      </c>
      <c r="E66" s="17" t="s">
        <v>14</v>
      </c>
      <c r="F66" s="44" t="s">
        <v>139</v>
      </c>
      <c r="G66" s="45">
        <v>275</v>
      </c>
      <c r="H66" s="21">
        <v>81.6</v>
      </c>
      <c r="I66" s="39">
        <f t="shared" si="3"/>
        <v>65.64</v>
      </c>
      <c r="J66" s="39" t="s">
        <v>16</v>
      </c>
      <c r="K66" s="42" t="s">
        <v>17</v>
      </c>
    </row>
    <row r="67" ht="14.25" spans="1:11">
      <c r="A67" s="11">
        <v>13</v>
      </c>
      <c r="B67" s="7">
        <v>14</v>
      </c>
      <c r="C67" s="35" t="s">
        <v>140</v>
      </c>
      <c r="D67" s="8" t="s">
        <v>116</v>
      </c>
      <c r="E67" s="7" t="s">
        <v>14</v>
      </c>
      <c r="F67" s="33" t="s">
        <v>141</v>
      </c>
      <c r="G67" s="34">
        <v>279</v>
      </c>
      <c r="H67" s="15">
        <v>78.4</v>
      </c>
      <c r="I67" s="37">
        <f t="shared" si="3"/>
        <v>64.84</v>
      </c>
      <c r="J67" s="37" t="s">
        <v>16</v>
      </c>
      <c r="K67" s="41" t="s">
        <v>44</v>
      </c>
    </row>
    <row r="68" ht="14.25" spans="1:11">
      <c r="A68" s="11">
        <v>14</v>
      </c>
      <c r="B68" s="7">
        <v>8</v>
      </c>
      <c r="C68" s="35" t="s">
        <v>142</v>
      </c>
      <c r="D68" s="8" t="s">
        <v>116</v>
      </c>
      <c r="E68" s="7" t="s">
        <v>14</v>
      </c>
      <c r="F68" s="33" t="s">
        <v>143</v>
      </c>
      <c r="G68" s="34">
        <v>282</v>
      </c>
      <c r="H68" s="15">
        <v>76.8</v>
      </c>
      <c r="I68" s="37">
        <f t="shared" si="3"/>
        <v>64.56</v>
      </c>
      <c r="J68" s="37" t="s">
        <v>16</v>
      </c>
      <c r="K68" s="41" t="s">
        <v>44</v>
      </c>
    </row>
    <row r="69" ht="14.25" spans="1:11">
      <c r="A69" s="11">
        <v>19</v>
      </c>
      <c r="B69" s="23">
        <v>10</v>
      </c>
      <c r="C69" s="35" t="s">
        <v>144</v>
      </c>
      <c r="D69" s="9" t="s">
        <v>116</v>
      </c>
      <c r="E69" s="23" t="s">
        <v>14</v>
      </c>
      <c r="F69" s="33" t="s">
        <v>145</v>
      </c>
      <c r="G69" s="34">
        <v>267</v>
      </c>
      <c r="H69" s="24"/>
      <c r="I69" s="37">
        <f t="shared" si="3"/>
        <v>32.04</v>
      </c>
      <c r="J69" s="37" t="s">
        <v>16</v>
      </c>
      <c r="K69" s="7" t="s">
        <v>53</v>
      </c>
    </row>
    <row r="71" ht="27" spans="1:11">
      <c r="A71" s="11" t="s">
        <v>1</v>
      </c>
      <c r="B71" s="8" t="s">
        <v>2</v>
      </c>
      <c r="C71" s="9" t="s">
        <v>3</v>
      </c>
      <c r="D71" s="9" t="s">
        <v>4</v>
      </c>
      <c r="E71" s="9" t="s">
        <v>5</v>
      </c>
      <c r="F71" s="10" t="s">
        <v>6</v>
      </c>
      <c r="G71" s="9" t="s">
        <v>7</v>
      </c>
      <c r="H71" s="9" t="s">
        <v>8</v>
      </c>
      <c r="I71" s="36" t="s">
        <v>9</v>
      </c>
      <c r="J71" s="36" t="s">
        <v>10</v>
      </c>
      <c r="K71" s="7" t="s">
        <v>11</v>
      </c>
    </row>
    <row r="72" ht="14.25" spans="1:11">
      <c r="A72" s="11">
        <v>1</v>
      </c>
      <c r="B72" s="7">
        <v>19</v>
      </c>
      <c r="C72" s="46" t="s">
        <v>146</v>
      </c>
      <c r="D72" s="8" t="s">
        <v>147</v>
      </c>
      <c r="E72" s="7" t="s">
        <v>14</v>
      </c>
      <c r="F72" s="47" t="s">
        <v>148</v>
      </c>
      <c r="G72" s="34">
        <v>292</v>
      </c>
      <c r="H72" s="15">
        <v>84.6</v>
      </c>
      <c r="I72" s="37">
        <f>(G72/5)*0.6+H72*0.4</f>
        <v>68.88</v>
      </c>
      <c r="J72" s="37" t="s">
        <v>16</v>
      </c>
      <c r="K72" s="38" t="s">
        <v>17</v>
      </c>
    </row>
    <row r="73" ht="14.25" spans="1:11">
      <c r="A73" s="11">
        <v>2</v>
      </c>
      <c r="B73" s="23">
        <v>17</v>
      </c>
      <c r="C73" s="48" t="s">
        <v>149</v>
      </c>
      <c r="D73" s="9" t="s">
        <v>147</v>
      </c>
      <c r="E73" s="23" t="s">
        <v>14</v>
      </c>
      <c r="F73" s="47" t="s">
        <v>150</v>
      </c>
      <c r="G73" s="34">
        <v>264</v>
      </c>
      <c r="H73" s="24">
        <v>80.2</v>
      </c>
      <c r="I73" s="37">
        <f>(G73/5)*0.6+H73*0.4</f>
        <v>63.76</v>
      </c>
      <c r="J73" s="37" t="s">
        <v>16</v>
      </c>
      <c r="K73" s="38" t="s">
        <v>17</v>
      </c>
    </row>
    <row r="74" ht="14.25" spans="1:11">
      <c r="A74" s="11">
        <v>3</v>
      </c>
      <c r="B74" s="23">
        <v>18</v>
      </c>
      <c r="C74" s="48" t="s">
        <v>151</v>
      </c>
      <c r="D74" s="9" t="s">
        <v>147</v>
      </c>
      <c r="E74" s="23" t="s">
        <v>14</v>
      </c>
      <c r="F74" s="47" t="s">
        <v>152</v>
      </c>
      <c r="G74" s="34">
        <v>296</v>
      </c>
      <c r="H74" s="24"/>
      <c r="I74" s="37">
        <f>(G74/5)*0.6+H74*0.4</f>
        <v>35.52</v>
      </c>
      <c r="J74" s="37" t="s">
        <v>16</v>
      </c>
      <c r="K74" s="7" t="s">
        <v>53</v>
      </c>
    </row>
    <row r="75" ht="14.25" spans="1:11">
      <c r="A75" s="11">
        <v>4</v>
      </c>
      <c r="B75" s="23">
        <v>16</v>
      </c>
      <c r="C75" s="48" t="s">
        <v>153</v>
      </c>
      <c r="D75" s="9" t="s">
        <v>147</v>
      </c>
      <c r="E75" s="23" t="s">
        <v>14</v>
      </c>
      <c r="F75" s="47" t="s">
        <v>154</v>
      </c>
      <c r="G75" s="34">
        <v>283</v>
      </c>
      <c r="H75" s="24"/>
      <c r="I75" s="37">
        <f>(G75/5)*0.6+H75*0.4</f>
        <v>33.96</v>
      </c>
      <c r="J75" s="37" t="s">
        <v>16</v>
      </c>
      <c r="K75" s="7" t="s">
        <v>53</v>
      </c>
    </row>
    <row r="77" ht="27" spans="1:11">
      <c r="A77" s="11" t="s">
        <v>1</v>
      </c>
      <c r="B77" s="8" t="s">
        <v>2</v>
      </c>
      <c r="C77" s="9" t="s">
        <v>3</v>
      </c>
      <c r="D77" s="9" t="s">
        <v>4</v>
      </c>
      <c r="E77" s="9" t="s">
        <v>5</v>
      </c>
      <c r="F77" s="10" t="s">
        <v>6</v>
      </c>
      <c r="G77" s="9" t="s">
        <v>7</v>
      </c>
      <c r="H77" s="9" t="s">
        <v>8</v>
      </c>
      <c r="I77" s="36" t="s">
        <v>9</v>
      </c>
      <c r="J77" s="36" t="s">
        <v>10</v>
      </c>
      <c r="K77" s="7"/>
    </row>
    <row r="78" ht="14.25" spans="1:11">
      <c r="A78" s="11">
        <v>1</v>
      </c>
      <c r="B78" s="7">
        <v>27</v>
      </c>
      <c r="C78" s="49" t="s">
        <v>155</v>
      </c>
      <c r="D78" s="8" t="s">
        <v>156</v>
      </c>
      <c r="E78" s="7" t="s">
        <v>14</v>
      </c>
      <c r="F78" s="50" t="s">
        <v>157</v>
      </c>
      <c r="G78" s="51">
        <v>344</v>
      </c>
      <c r="H78" s="15">
        <v>94.8</v>
      </c>
      <c r="I78" s="37">
        <f t="shared" ref="I78:I125" si="4">(G78/5)*0.6+H78*0.4</f>
        <v>79.2</v>
      </c>
      <c r="J78" s="37" t="s">
        <v>158</v>
      </c>
      <c r="K78" s="38" t="s">
        <v>17</v>
      </c>
    </row>
    <row r="79" ht="14.25" spans="1:11">
      <c r="A79" s="11">
        <v>2</v>
      </c>
      <c r="B79" s="7">
        <v>4</v>
      </c>
      <c r="C79" s="49" t="s">
        <v>159</v>
      </c>
      <c r="D79" s="8" t="s">
        <v>156</v>
      </c>
      <c r="E79" s="7" t="s">
        <v>14</v>
      </c>
      <c r="F79" s="50" t="s">
        <v>160</v>
      </c>
      <c r="G79" s="51">
        <v>337</v>
      </c>
      <c r="H79" s="15">
        <v>88.6</v>
      </c>
      <c r="I79" s="37">
        <f t="shared" si="4"/>
        <v>75.88</v>
      </c>
      <c r="J79" s="37" t="s">
        <v>158</v>
      </c>
      <c r="K79" s="38" t="s">
        <v>17</v>
      </c>
    </row>
    <row r="80" ht="14.25" spans="1:11">
      <c r="A80" s="11">
        <v>3</v>
      </c>
      <c r="B80" s="7">
        <v>46</v>
      </c>
      <c r="C80" s="49" t="s">
        <v>161</v>
      </c>
      <c r="D80" s="8" t="s">
        <v>156</v>
      </c>
      <c r="E80" s="7" t="s">
        <v>14</v>
      </c>
      <c r="F80" s="50" t="s">
        <v>162</v>
      </c>
      <c r="G80" s="51">
        <v>331</v>
      </c>
      <c r="H80" s="15">
        <v>90.4</v>
      </c>
      <c r="I80" s="37">
        <f t="shared" si="4"/>
        <v>75.88</v>
      </c>
      <c r="J80" s="37" t="s">
        <v>158</v>
      </c>
      <c r="K80" s="38" t="s">
        <v>17</v>
      </c>
    </row>
    <row r="81" ht="14.25" spans="1:11">
      <c r="A81" s="11">
        <v>4</v>
      </c>
      <c r="B81" s="7">
        <v>43</v>
      </c>
      <c r="C81" s="49" t="s">
        <v>163</v>
      </c>
      <c r="D81" s="8" t="s">
        <v>156</v>
      </c>
      <c r="E81" s="7" t="s">
        <v>14</v>
      </c>
      <c r="F81" s="50" t="s">
        <v>164</v>
      </c>
      <c r="G81" s="51">
        <v>364</v>
      </c>
      <c r="H81" s="15">
        <v>78.6</v>
      </c>
      <c r="I81" s="37">
        <f t="shared" si="4"/>
        <v>75.12</v>
      </c>
      <c r="J81" s="37" t="s">
        <v>158</v>
      </c>
      <c r="K81" s="38" t="s">
        <v>17</v>
      </c>
    </row>
    <row r="82" ht="14.25" spans="1:11">
      <c r="A82" s="11">
        <v>5</v>
      </c>
      <c r="B82" s="23">
        <v>17</v>
      </c>
      <c r="C82" s="49" t="s">
        <v>165</v>
      </c>
      <c r="D82" s="9" t="s">
        <v>156</v>
      </c>
      <c r="E82" s="23" t="s">
        <v>14</v>
      </c>
      <c r="F82" s="50" t="s">
        <v>166</v>
      </c>
      <c r="G82" s="51">
        <v>326</v>
      </c>
      <c r="H82" s="24">
        <v>89.4</v>
      </c>
      <c r="I82" s="37">
        <f t="shared" si="4"/>
        <v>74.88</v>
      </c>
      <c r="J82" s="37" t="s">
        <v>158</v>
      </c>
      <c r="K82" s="38" t="s">
        <v>17</v>
      </c>
    </row>
    <row r="83" ht="14.25" spans="1:11">
      <c r="A83" s="11">
        <v>6</v>
      </c>
      <c r="B83" s="7">
        <v>16</v>
      </c>
      <c r="C83" s="49" t="s">
        <v>167</v>
      </c>
      <c r="D83" s="8" t="s">
        <v>156</v>
      </c>
      <c r="E83" s="7" t="s">
        <v>14</v>
      </c>
      <c r="F83" s="50" t="s">
        <v>168</v>
      </c>
      <c r="G83" s="51">
        <v>321</v>
      </c>
      <c r="H83" s="15">
        <v>90.6</v>
      </c>
      <c r="I83" s="37">
        <f t="shared" si="4"/>
        <v>74.76</v>
      </c>
      <c r="J83" s="37" t="s">
        <v>158</v>
      </c>
      <c r="K83" s="38" t="s">
        <v>17</v>
      </c>
    </row>
    <row r="84" ht="14.25" spans="1:11">
      <c r="A84" s="11">
        <v>7</v>
      </c>
      <c r="B84" s="7">
        <v>26</v>
      </c>
      <c r="C84" s="49" t="s">
        <v>169</v>
      </c>
      <c r="D84" s="8" t="s">
        <v>156</v>
      </c>
      <c r="E84" s="7" t="s">
        <v>14</v>
      </c>
      <c r="F84" s="50" t="s">
        <v>170</v>
      </c>
      <c r="G84" s="51">
        <v>316</v>
      </c>
      <c r="H84" s="15">
        <v>91.2</v>
      </c>
      <c r="I84" s="37">
        <f t="shared" si="4"/>
        <v>74.4</v>
      </c>
      <c r="J84" s="37" t="s">
        <v>158</v>
      </c>
      <c r="K84" s="38" t="s">
        <v>17</v>
      </c>
    </row>
    <row r="85" ht="14.25" spans="1:11">
      <c r="A85" s="11">
        <v>8</v>
      </c>
      <c r="B85" s="7">
        <v>44</v>
      </c>
      <c r="C85" s="49" t="s">
        <v>171</v>
      </c>
      <c r="D85" s="8" t="s">
        <v>156</v>
      </c>
      <c r="E85" s="7" t="s">
        <v>14</v>
      </c>
      <c r="F85" s="50" t="s">
        <v>172</v>
      </c>
      <c r="G85" s="51">
        <v>353</v>
      </c>
      <c r="H85" s="15">
        <v>79.6</v>
      </c>
      <c r="I85" s="37">
        <f t="shared" si="4"/>
        <v>74.2</v>
      </c>
      <c r="J85" s="37" t="s">
        <v>158</v>
      </c>
      <c r="K85" s="38" t="s">
        <v>17</v>
      </c>
    </row>
    <row r="86" ht="14.25" spans="1:11">
      <c r="A86" s="11">
        <v>9</v>
      </c>
      <c r="B86" s="7">
        <v>48</v>
      </c>
      <c r="C86" s="49" t="s">
        <v>173</v>
      </c>
      <c r="D86" s="8" t="s">
        <v>156</v>
      </c>
      <c r="E86" s="7" t="s">
        <v>14</v>
      </c>
      <c r="F86" s="73" t="s">
        <v>174</v>
      </c>
      <c r="G86" s="52">
        <v>307</v>
      </c>
      <c r="H86" s="15">
        <v>92.8</v>
      </c>
      <c r="I86" s="37">
        <f t="shared" si="4"/>
        <v>73.96</v>
      </c>
      <c r="J86" s="37" t="s">
        <v>158</v>
      </c>
      <c r="K86" s="38" t="s">
        <v>17</v>
      </c>
    </row>
    <row r="87" ht="14.25" spans="1:11">
      <c r="A87" s="11">
        <v>10</v>
      </c>
      <c r="B87" s="7">
        <v>11</v>
      </c>
      <c r="C87" s="49" t="s">
        <v>175</v>
      </c>
      <c r="D87" s="8" t="s">
        <v>156</v>
      </c>
      <c r="E87" s="7" t="s">
        <v>14</v>
      </c>
      <c r="F87" s="50" t="s">
        <v>176</v>
      </c>
      <c r="G87" s="51">
        <v>335</v>
      </c>
      <c r="H87" s="15">
        <v>83.6</v>
      </c>
      <c r="I87" s="37">
        <f t="shared" si="4"/>
        <v>73.64</v>
      </c>
      <c r="J87" s="37" t="s">
        <v>158</v>
      </c>
      <c r="K87" s="38" t="s">
        <v>17</v>
      </c>
    </row>
    <row r="88" ht="14.25" spans="1:11">
      <c r="A88" s="11">
        <v>11</v>
      </c>
      <c r="B88" s="23">
        <v>32</v>
      </c>
      <c r="C88" s="49" t="s">
        <v>177</v>
      </c>
      <c r="D88" s="9" t="s">
        <v>156</v>
      </c>
      <c r="E88" s="23" t="s">
        <v>14</v>
      </c>
      <c r="F88" s="50" t="s">
        <v>178</v>
      </c>
      <c r="G88" s="51">
        <v>333</v>
      </c>
      <c r="H88" s="24">
        <v>84.2</v>
      </c>
      <c r="I88" s="37">
        <f t="shared" si="4"/>
        <v>73.64</v>
      </c>
      <c r="J88" s="37" t="s">
        <v>158</v>
      </c>
      <c r="K88" s="38" t="s">
        <v>17</v>
      </c>
    </row>
    <row r="89" ht="14.25" spans="1:11">
      <c r="A89" s="11">
        <v>12</v>
      </c>
      <c r="B89" s="7">
        <v>42</v>
      </c>
      <c r="C89" s="49" t="s">
        <v>179</v>
      </c>
      <c r="D89" s="8" t="s">
        <v>156</v>
      </c>
      <c r="E89" s="7" t="s">
        <v>14</v>
      </c>
      <c r="F89" s="50" t="s">
        <v>180</v>
      </c>
      <c r="G89" s="51">
        <v>336</v>
      </c>
      <c r="H89" s="15">
        <v>83</v>
      </c>
      <c r="I89" s="37">
        <f t="shared" si="4"/>
        <v>73.52</v>
      </c>
      <c r="J89" s="37" t="s">
        <v>158</v>
      </c>
      <c r="K89" s="38" t="s">
        <v>17</v>
      </c>
    </row>
    <row r="90" ht="14.25" spans="1:11">
      <c r="A90" s="11">
        <v>13</v>
      </c>
      <c r="B90" s="7">
        <v>18</v>
      </c>
      <c r="C90" s="49" t="s">
        <v>181</v>
      </c>
      <c r="D90" s="8" t="s">
        <v>156</v>
      </c>
      <c r="E90" s="7" t="s">
        <v>14</v>
      </c>
      <c r="F90" s="50" t="s">
        <v>182</v>
      </c>
      <c r="G90" s="51">
        <v>312</v>
      </c>
      <c r="H90" s="15">
        <v>89.8</v>
      </c>
      <c r="I90" s="37">
        <f t="shared" si="4"/>
        <v>73.36</v>
      </c>
      <c r="J90" s="37" t="s">
        <v>158</v>
      </c>
      <c r="K90" s="38" t="s">
        <v>17</v>
      </c>
    </row>
    <row r="91" ht="14.25" spans="1:11">
      <c r="A91" s="11">
        <v>14</v>
      </c>
      <c r="B91" s="7">
        <v>29</v>
      </c>
      <c r="C91" s="53" t="s">
        <v>183</v>
      </c>
      <c r="D91" s="8" t="s">
        <v>156</v>
      </c>
      <c r="E91" s="7" t="s">
        <v>14</v>
      </c>
      <c r="F91" s="50" t="s">
        <v>184</v>
      </c>
      <c r="G91" s="51">
        <v>310</v>
      </c>
      <c r="H91" s="15">
        <v>90.4</v>
      </c>
      <c r="I91" s="37">
        <f t="shared" si="4"/>
        <v>73.36</v>
      </c>
      <c r="J91" s="37" t="s">
        <v>158</v>
      </c>
      <c r="K91" s="38" t="s">
        <v>17</v>
      </c>
    </row>
    <row r="92" s="3" customFormat="1" ht="14.25" spans="1:12">
      <c r="A92" s="54">
        <v>15</v>
      </c>
      <c r="B92" s="54">
        <v>21</v>
      </c>
      <c r="C92" s="55" t="s">
        <v>185</v>
      </c>
      <c r="D92" s="56" t="s">
        <v>156</v>
      </c>
      <c r="E92" s="54" t="s">
        <v>14</v>
      </c>
      <c r="F92" s="57" t="s">
        <v>186</v>
      </c>
      <c r="G92" s="58">
        <v>308</v>
      </c>
      <c r="H92" s="59">
        <v>90.6</v>
      </c>
      <c r="I92" s="66">
        <f t="shared" si="4"/>
        <v>73.2</v>
      </c>
      <c r="J92" s="66" t="s">
        <v>158</v>
      </c>
      <c r="K92" s="67" t="s">
        <v>187</v>
      </c>
      <c r="L92" s="3" t="s">
        <v>188</v>
      </c>
    </row>
    <row r="93" ht="14.25" spans="1:11">
      <c r="A93" s="11">
        <v>16</v>
      </c>
      <c r="B93" s="7">
        <v>24</v>
      </c>
      <c r="C93" s="49" t="s">
        <v>189</v>
      </c>
      <c r="D93" s="8" t="s">
        <v>156</v>
      </c>
      <c r="E93" s="7" t="s">
        <v>14</v>
      </c>
      <c r="F93" s="50" t="s">
        <v>190</v>
      </c>
      <c r="G93" s="51">
        <v>339</v>
      </c>
      <c r="H93" s="15">
        <v>81.2</v>
      </c>
      <c r="I93" s="37">
        <f t="shared" si="4"/>
        <v>73.16</v>
      </c>
      <c r="J93" s="37" t="s">
        <v>158</v>
      </c>
      <c r="K93" s="38" t="s">
        <v>17</v>
      </c>
    </row>
    <row r="94" ht="14.25" spans="1:11">
      <c r="A94" s="11">
        <v>17</v>
      </c>
      <c r="B94" s="7">
        <v>2</v>
      </c>
      <c r="C94" s="49" t="s">
        <v>191</v>
      </c>
      <c r="D94" s="8" t="s">
        <v>156</v>
      </c>
      <c r="E94" s="7" t="s">
        <v>14</v>
      </c>
      <c r="F94" s="50" t="s">
        <v>192</v>
      </c>
      <c r="G94" s="51">
        <v>351</v>
      </c>
      <c r="H94" s="15">
        <v>76.8</v>
      </c>
      <c r="I94" s="37">
        <f t="shared" si="4"/>
        <v>72.84</v>
      </c>
      <c r="J94" s="37" t="s">
        <v>158</v>
      </c>
      <c r="K94" s="38" t="s">
        <v>17</v>
      </c>
    </row>
    <row r="95" ht="14.25" spans="1:11">
      <c r="A95" s="11">
        <v>18</v>
      </c>
      <c r="B95" s="7">
        <v>40</v>
      </c>
      <c r="C95" s="49" t="s">
        <v>193</v>
      </c>
      <c r="D95" s="8" t="s">
        <v>156</v>
      </c>
      <c r="E95" s="7" t="s">
        <v>14</v>
      </c>
      <c r="F95" s="50" t="s">
        <v>194</v>
      </c>
      <c r="G95" s="51">
        <v>346</v>
      </c>
      <c r="H95" s="15">
        <v>78.2</v>
      </c>
      <c r="I95" s="37">
        <f t="shared" si="4"/>
        <v>72.8</v>
      </c>
      <c r="J95" s="37" t="s">
        <v>158</v>
      </c>
      <c r="K95" s="38" t="s">
        <v>17</v>
      </c>
    </row>
    <row r="96" ht="14.25" spans="1:11">
      <c r="A96" s="11">
        <v>19</v>
      </c>
      <c r="B96" s="7">
        <v>1</v>
      </c>
      <c r="C96" s="53" t="s">
        <v>195</v>
      </c>
      <c r="D96" s="8" t="s">
        <v>156</v>
      </c>
      <c r="E96" s="7" t="s">
        <v>14</v>
      </c>
      <c r="F96" s="50" t="s">
        <v>196</v>
      </c>
      <c r="G96" s="51">
        <v>310</v>
      </c>
      <c r="H96" s="15">
        <v>88.6</v>
      </c>
      <c r="I96" s="37">
        <f t="shared" si="4"/>
        <v>72.64</v>
      </c>
      <c r="J96" s="37" t="s">
        <v>158</v>
      </c>
      <c r="K96" s="38" t="s">
        <v>17</v>
      </c>
    </row>
    <row r="97" customFormat="1" ht="14.25" spans="1:11">
      <c r="A97" s="11">
        <v>20</v>
      </c>
      <c r="B97" s="7">
        <v>14</v>
      </c>
      <c r="C97" s="53" t="s">
        <v>197</v>
      </c>
      <c r="D97" s="8" t="s">
        <v>156</v>
      </c>
      <c r="E97" s="7" t="s">
        <v>14</v>
      </c>
      <c r="F97" s="50" t="s">
        <v>198</v>
      </c>
      <c r="G97" s="51">
        <v>360</v>
      </c>
      <c r="H97" s="15">
        <v>72.8</v>
      </c>
      <c r="I97" s="37">
        <f t="shared" si="4"/>
        <v>72.32</v>
      </c>
      <c r="J97" s="37" t="s">
        <v>158</v>
      </c>
      <c r="K97" s="38" t="s">
        <v>17</v>
      </c>
    </row>
    <row r="98" s="2" customFormat="1" ht="15" spans="1:11">
      <c r="A98" s="17">
        <v>21</v>
      </c>
      <c r="B98" s="17">
        <v>38</v>
      </c>
      <c r="C98" s="60" t="s">
        <v>199</v>
      </c>
      <c r="D98" s="18" t="s">
        <v>156</v>
      </c>
      <c r="E98" s="17" t="s">
        <v>14</v>
      </c>
      <c r="F98" s="61" t="s">
        <v>200</v>
      </c>
      <c r="G98" s="62">
        <v>319</v>
      </c>
      <c r="H98" s="21">
        <v>84.6</v>
      </c>
      <c r="I98" s="39">
        <f t="shared" si="4"/>
        <v>72.12</v>
      </c>
      <c r="J98" s="39" t="s">
        <v>158</v>
      </c>
      <c r="K98" s="42" t="s">
        <v>17</v>
      </c>
    </row>
    <row r="99" ht="14.25" spans="1:11">
      <c r="A99" s="11">
        <v>22</v>
      </c>
      <c r="B99" s="7">
        <v>45</v>
      </c>
      <c r="C99" s="49" t="s">
        <v>201</v>
      </c>
      <c r="D99" s="8" t="s">
        <v>156</v>
      </c>
      <c r="E99" s="7" t="s">
        <v>14</v>
      </c>
      <c r="F99" s="50" t="s">
        <v>202</v>
      </c>
      <c r="G99" s="51">
        <v>325</v>
      </c>
      <c r="H99" s="15">
        <v>81.6</v>
      </c>
      <c r="I99" s="37">
        <f t="shared" si="4"/>
        <v>71.64</v>
      </c>
      <c r="J99" s="37" t="s">
        <v>158</v>
      </c>
      <c r="K99" s="41" t="s">
        <v>44</v>
      </c>
    </row>
    <row r="100" ht="14.25" spans="1:11">
      <c r="A100" s="11">
        <v>23</v>
      </c>
      <c r="B100" s="7">
        <v>23</v>
      </c>
      <c r="C100" s="49" t="s">
        <v>203</v>
      </c>
      <c r="D100" s="8" t="s">
        <v>156</v>
      </c>
      <c r="E100" s="7" t="s">
        <v>14</v>
      </c>
      <c r="F100" s="50" t="s">
        <v>204</v>
      </c>
      <c r="G100" s="51">
        <v>319</v>
      </c>
      <c r="H100" s="15">
        <v>82.4</v>
      </c>
      <c r="I100" s="37">
        <f t="shared" si="4"/>
        <v>71.24</v>
      </c>
      <c r="J100" s="37" t="s">
        <v>158</v>
      </c>
      <c r="K100" s="41" t="s">
        <v>44</v>
      </c>
    </row>
    <row r="101" ht="14.25" spans="1:11">
      <c r="A101" s="11">
        <v>24</v>
      </c>
      <c r="B101" s="7">
        <v>19</v>
      </c>
      <c r="C101" s="49" t="s">
        <v>205</v>
      </c>
      <c r="D101" s="8" t="s">
        <v>156</v>
      </c>
      <c r="E101" s="7" t="s">
        <v>14</v>
      </c>
      <c r="F101" s="50" t="s">
        <v>206</v>
      </c>
      <c r="G101" s="51">
        <v>316</v>
      </c>
      <c r="H101" s="15">
        <v>82.4</v>
      </c>
      <c r="I101" s="37">
        <f t="shared" si="4"/>
        <v>70.88</v>
      </c>
      <c r="J101" s="37" t="s">
        <v>158</v>
      </c>
      <c r="K101" s="41" t="s">
        <v>44</v>
      </c>
    </row>
    <row r="102" ht="14.25" spans="1:11">
      <c r="A102" s="11">
        <v>25</v>
      </c>
      <c r="B102" s="7">
        <v>22</v>
      </c>
      <c r="C102" s="49" t="s">
        <v>207</v>
      </c>
      <c r="D102" s="8" t="s">
        <v>156</v>
      </c>
      <c r="E102" s="7" t="s">
        <v>14</v>
      </c>
      <c r="F102" s="50" t="s">
        <v>208</v>
      </c>
      <c r="G102" s="51">
        <v>330</v>
      </c>
      <c r="H102" s="15">
        <v>77.6</v>
      </c>
      <c r="I102" s="37">
        <f t="shared" si="4"/>
        <v>70.64</v>
      </c>
      <c r="J102" s="37" t="s">
        <v>158</v>
      </c>
      <c r="K102" s="41" t="s">
        <v>44</v>
      </c>
    </row>
    <row r="103" ht="14.25" spans="1:11">
      <c r="A103" s="11">
        <v>26</v>
      </c>
      <c r="B103" s="7">
        <v>20</v>
      </c>
      <c r="C103" s="49" t="s">
        <v>209</v>
      </c>
      <c r="D103" s="8" t="s">
        <v>156</v>
      </c>
      <c r="E103" s="7" t="s">
        <v>14</v>
      </c>
      <c r="F103" s="50" t="s">
        <v>210</v>
      </c>
      <c r="G103" s="51">
        <v>315</v>
      </c>
      <c r="H103" s="15">
        <v>82</v>
      </c>
      <c r="I103" s="37">
        <f t="shared" si="4"/>
        <v>70.6</v>
      </c>
      <c r="J103" s="37" t="s">
        <v>158</v>
      </c>
      <c r="K103" s="41" t="s">
        <v>44</v>
      </c>
    </row>
    <row r="104" ht="14.25" spans="1:11">
      <c r="A104" s="11">
        <v>27</v>
      </c>
      <c r="B104" s="7">
        <v>39</v>
      </c>
      <c r="C104" s="49" t="s">
        <v>211</v>
      </c>
      <c r="D104" s="8" t="s">
        <v>156</v>
      </c>
      <c r="E104" s="7" t="s">
        <v>14</v>
      </c>
      <c r="F104" s="50" t="s">
        <v>212</v>
      </c>
      <c r="G104" s="51">
        <v>318</v>
      </c>
      <c r="H104" s="15">
        <v>81</v>
      </c>
      <c r="I104" s="37">
        <f t="shared" si="4"/>
        <v>70.56</v>
      </c>
      <c r="J104" s="37" t="s">
        <v>158</v>
      </c>
      <c r="K104" s="41" t="s">
        <v>44</v>
      </c>
    </row>
    <row r="105" ht="14.25" spans="1:11">
      <c r="A105" s="11">
        <v>28</v>
      </c>
      <c r="B105" s="7">
        <v>6</v>
      </c>
      <c r="C105" s="49" t="s">
        <v>213</v>
      </c>
      <c r="D105" s="8" t="s">
        <v>156</v>
      </c>
      <c r="E105" s="7" t="s">
        <v>14</v>
      </c>
      <c r="F105" s="50" t="s">
        <v>214</v>
      </c>
      <c r="G105" s="51">
        <v>331</v>
      </c>
      <c r="H105" s="15">
        <v>76.2</v>
      </c>
      <c r="I105" s="37">
        <f t="shared" si="4"/>
        <v>70.2</v>
      </c>
      <c r="J105" s="37" t="s">
        <v>158</v>
      </c>
      <c r="K105" s="41" t="s">
        <v>44</v>
      </c>
    </row>
    <row r="106" ht="14.25" spans="1:11">
      <c r="A106" s="11">
        <v>29</v>
      </c>
      <c r="B106" s="23">
        <v>34</v>
      </c>
      <c r="C106" s="49" t="s">
        <v>215</v>
      </c>
      <c r="D106" s="9" t="s">
        <v>156</v>
      </c>
      <c r="E106" s="23" t="s">
        <v>14</v>
      </c>
      <c r="F106" s="50" t="s">
        <v>216</v>
      </c>
      <c r="G106" s="51">
        <v>327</v>
      </c>
      <c r="H106" s="24">
        <v>76.2</v>
      </c>
      <c r="I106" s="37">
        <f t="shared" si="4"/>
        <v>69.72</v>
      </c>
      <c r="J106" s="37" t="s">
        <v>158</v>
      </c>
      <c r="K106" s="41" t="s">
        <v>44</v>
      </c>
    </row>
    <row r="107" ht="14.25" spans="1:11">
      <c r="A107" s="11">
        <v>30</v>
      </c>
      <c r="B107" s="7">
        <v>5</v>
      </c>
      <c r="C107" s="49" t="s">
        <v>217</v>
      </c>
      <c r="D107" s="8" t="s">
        <v>156</v>
      </c>
      <c r="E107" s="7" t="s">
        <v>14</v>
      </c>
      <c r="F107" s="50" t="s">
        <v>218</v>
      </c>
      <c r="G107" s="51">
        <v>320</v>
      </c>
      <c r="H107" s="15">
        <v>78.2</v>
      </c>
      <c r="I107" s="37">
        <f t="shared" si="4"/>
        <v>69.68</v>
      </c>
      <c r="J107" s="37" t="s">
        <v>158</v>
      </c>
      <c r="K107" s="41" t="s">
        <v>44</v>
      </c>
    </row>
    <row r="108" ht="14.25" spans="1:11">
      <c r="A108" s="11">
        <v>31</v>
      </c>
      <c r="B108" s="7">
        <v>25</v>
      </c>
      <c r="C108" s="49" t="s">
        <v>219</v>
      </c>
      <c r="D108" s="8" t="s">
        <v>156</v>
      </c>
      <c r="E108" s="7" t="s">
        <v>14</v>
      </c>
      <c r="F108" s="50" t="s">
        <v>220</v>
      </c>
      <c r="G108" s="51">
        <v>320</v>
      </c>
      <c r="H108" s="15">
        <v>78.2</v>
      </c>
      <c r="I108" s="37">
        <f t="shared" si="4"/>
        <v>69.68</v>
      </c>
      <c r="J108" s="37" t="s">
        <v>158</v>
      </c>
      <c r="K108" s="41" t="s">
        <v>44</v>
      </c>
    </row>
    <row r="109" ht="14.25" spans="1:11">
      <c r="A109" s="11">
        <v>32</v>
      </c>
      <c r="B109" s="7">
        <v>3</v>
      </c>
      <c r="C109" s="49" t="s">
        <v>221</v>
      </c>
      <c r="D109" s="8" t="s">
        <v>156</v>
      </c>
      <c r="E109" s="7" t="s">
        <v>14</v>
      </c>
      <c r="F109" s="50" t="s">
        <v>222</v>
      </c>
      <c r="G109" s="51">
        <v>312</v>
      </c>
      <c r="H109" s="15">
        <v>80</v>
      </c>
      <c r="I109" s="37">
        <f t="shared" si="4"/>
        <v>69.44</v>
      </c>
      <c r="J109" s="37" t="s">
        <v>158</v>
      </c>
      <c r="K109" s="41" t="s">
        <v>44</v>
      </c>
    </row>
    <row r="110" ht="14.25" spans="1:11">
      <c r="A110" s="11">
        <v>33</v>
      </c>
      <c r="B110" s="7">
        <v>15</v>
      </c>
      <c r="C110" s="49" t="s">
        <v>223</v>
      </c>
      <c r="D110" s="8" t="s">
        <v>156</v>
      </c>
      <c r="E110" s="7" t="s">
        <v>14</v>
      </c>
      <c r="F110" s="50" t="s">
        <v>224</v>
      </c>
      <c r="G110" s="51">
        <v>347</v>
      </c>
      <c r="H110" s="15">
        <v>69.4</v>
      </c>
      <c r="I110" s="37">
        <f t="shared" si="4"/>
        <v>69.4</v>
      </c>
      <c r="J110" s="37" t="s">
        <v>158</v>
      </c>
      <c r="K110" s="41" t="s">
        <v>44</v>
      </c>
    </row>
    <row r="111" ht="14.25" spans="1:11">
      <c r="A111" s="11">
        <v>34</v>
      </c>
      <c r="B111" s="7">
        <v>28</v>
      </c>
      <c r="C111" s="49" t="s">
        <v>225</v>
      </c>
      <c r="D111" s="8" t="s">
        <v>156</v>
      </c>
      <c r="E111" s="7" t="s">
        <v>14</v>
      </c>
      <c r="F111" s="50" t="s">
        <v>226</v>
      </c>
      <c r="G111" s="51">
        <v>312</v>
      </c>
      <c r="H111" s="15">
        <v>78.8</v>
      </c>
      <c r="I111" s="37">
        <f t="shared" si="4"/>
        <v>68.96</v>
      </c>
      <c r="J111" s="37" t="s">
        <v>158</v>
      </c>
      <c r="K111" s="41" t="s">
        <v>44</v>
      </c>
    </row>
    <row r="112" ht="14.25" spans="1:11">
      <c r="A112" s="11">
        <v>35</v>
      </c>
      <c r="B112" s="7">
        <v>47</v>
      </c>
      <c r="C112" s="49" t="s">
        <v>227</v>
      </c>
      <c r="D112" s="8" t="s">
        <v>156</v>
      </c>
      <c r="E112" s="7" t="s">
        <v>14</v>
      </c>
      <c r="F112" s="73" t="s">
        <v>228</v>
      </c>
      <c r="G112" s="52">
        <v>307</v>
      </c>
      <c r="H112" s="15">
        <v>79.2</v>
      </c>
      <c r="I112" s="37">
        <f t="shared" si="4"/>
        <v>68.52</v>
      </c>
      <c r="J112" s="37" t="s">
        <v>158</v>
      </c>
      <c r="K112" s="41" t="s">
        <v>44</v>
      </c>
    </row>
    <row r="113" ht="14.25" spans="1:11">
      <c r="A113" s="11">
        <v>36</v>
      </c>
      <c r="B113" s="23">
        <v>33</v>
      </c>
      <c r="C113" s="49" t="s">
        <v>229</v>
      </c>
      <c r="D113" s="9" t="s">
        <v>156</v>
      </c>
      <c r="E113" s="23" t="s">
        <v>14</v>
      </c>
      <c r="F113" s="50" t="s">
        <v>230</v>
      </c>
      <c r="G113" s="51">
        <v>312</v>
      </c>
      <c r="H113" s="24">
        <v>77</v>
      </c>
      <c r="I113" s="37">
        <f t="shared" si="4"/>
        <v>68.24</v>
      </c>
      <c r="J113" s="37" t="s">
        <v>158</v>
      </c>
      <c r="K113" s="41" t="s">
        <v>44</v>
      </c>
    </row>
    <row r="114" ht="14.25" spans="1:11">
      <c r="A114" s="11">
        <v>37</v>
      </c>
      <c r="B114" s="7">
        <v>13</v>
      </c>
      <c r="C114" s="49" t="s">
        <v>231</v>
      </c>
      <c r="D114" s="8" t="s">
        <v>156</v>
      </c>
      <c r="E114" s="7" t="s">
        <v>14</v>
      </c>
      <c r="F114" s="50" t="s">
        <v>232</v>
      </c>
      <c r="G114" s="51">
        <v>316</v>
      </c>
      <c r="H114" s="15">
        <v>75.2</v>
      </c>
      <c r="I114" s="37">
        <f t="shared" si="4"/>
        <v>68</v>
      </c>
      <c r="J114" s="37" t="s">
        <v>158</v>
      </c>
      <c r="K114" s="41" t="s">
        <v>44</v>
      </c>
    </row>
    <row r="115" ht="14.25" spans="1:11">
      <c r="A115" s="11">
        <v>38</v>
      </c>
      <c r="B115" s="23">
        <v>31</v>
      </c>
      <c r="C115" s="49" t="s">
        <v>233</v>
      </c>
      <c r="D115" s="9" t="s">
        <v>156</v>
      </c>
      <c r="E115" s="23" t="s">
        <v>14</v>
      </c>
      <c r="F115" s="50" t="s">
        <v>234</v>
      </c>
      <c r="G115" s="51">
        <v>312</v>
      </c>
      <c r="H115" s="24">
        <v>74.8</v>
      </c>
      <c r="I115" s="37">
        <f t="shared" si="4"/>
        <v>67.36</v>
      </c>
      <c r="J115" s="37" t="s">
        <v>158</v>
      </c>
      <c r="K115" s="41" t="s">
        <v>44</v>
      </c>
    </row>
    <row r="116" ht="14.25" spans="1:11">
      <c r="A116" s="11">
        <v>39</v>
      </c>
      <c r="B116" s="7">
        <v>41</v>
      </c>
      <c r="C116" s="49" t="s">
        <v>235</v>
      </c>
      <c r="D116" s="8" t="s">
        <v>156</v>
      </c>
      <c r="E116" s="7" t="s">
        <v>14</v>
      </c>
      <c r="F116" s="50" t="s">
        <v>236</v>
      </c>
      <c r="G116" s="51">
        <v>311</v>
      </c>
      <c r="H116" s="15">
        <v>75</v>
      </c>
      <c r="I116" s="37">
        <f t="shared" si="4"/>
        <v>67.32</v>
      </c>
      <c r="J116" s="37" t="s">
        <v>158</v>
      </c>
      <c r="K116" s="41" t="s">
        <v>44</v>
      </c>
    </row>
    <row r="117" ht="14.25" spans="1:11">
      <c r="A117" s="11">
        <v>40</v>
      </c>
      <c r="B117" s="7">
        <v>7</v>
      </c>
      <c r="C117" s="49" t="s">
        <v>237</v>
      </c>
      <c r="D117" s="8" t="s">
        <v>156</v>
      </c>
      <c r="E117" s="7" t="s">
        <v>14</v>
      </c>
      <c r="F117" s="50" t="s">
        <v>238</v>
      </c>
      <c r="G117" s="51">
        <v>308</v>
      </c>
      <c r="H117" s="15">
        <v>72.8</v>
      </c>
      <c r="I117" s="37">
        <f t="shared" si="4"/>
        <v>66.08</v>
      </c>
      <c r="J117" s="37" t="s">
        <v>158</v>
      </c>
      <c r="K117" s="41" t="s">
        <v>44</v>
      </c>
    </row>
    <row r="118" ht="14.25" spans="1:11">
      <c r="A118" s="11">
        <v>41</v>
      </c>
      <c r="B118" s="7">
        <v>37</v>
      </c>
      <c r="C118" s="49" t="s">
        <v>239</v>
      </c>
      <c r="D118" s="8" t="s">
        <v>156</v>
      </c>
      <c r="E118" s="7" t="s">
        <v>14</v>
      </c>
      <c r="F118" s="50" t="s">
        <v>240</v>
      </c>
      <c r="G118" s="51">
        <v>314</v>
      </c>
      <c r="H118" s="15">
        <v>69.4</v>
      </c>
      <c r="I118" s="37">
        <f t="shared" si="4"/>
        <v>65.44</v>
      </c>
      <c r="J118" s="37" t="s">
        <v>158</v>
      </c>
      <c r="K118" s="41" t="s">
        <v>44</v>
      </c>
    </row>
    <row r="119" ht="14.25" spans="1:11">
      <c r="A119" s="11">
        <v>42</v>
      </c>
      <c r="B119" s="7">
        <v>8</v>
      </c>
      <c r="C119" s="49" t="s">
        <v>241</v>
      </c>
      <c r="D119" s="8" t="s">
        <v>156</v>
      </c>
      <c r="E119" s="7" t="s">
        <v>14</v>
      </c>
      <c r="F119" s="50" t="s">
        <v>242</v>
      </c>
      <c r="G119" s="51">
        <v>320</v>
      </c>
      <c r="H119" s="15">
        <v>67.4</v>
      </c>
      <c r="I119" s="37">
        <f t="shared" si="4"/>
        <v>65.36</v>
      </c>
      <c r="J119" s="37" t="s">
        <v>158</v>
      </c>
      <c r="K119" s="41" t="s">
        <v>44</v>
      </c>
    </row>
    <row r="120" ht="14.25" spans="1:11">
      <c r="A120" s="11">
        <v>43</v>
      </c>
      <c r="B120" s="7">
        <v>9</v>
      </c>
      <c r="C120" s="49" t="s">
        <v>243</v>
      </c>
      <c r="D120" s="8" t="s">
        <v>156</v>
      </c>
      <c r="E120" s="7" t="s">
        <v>14</v>
      </c>
      <c r="F120" s="50" t="s">
        <v>244</v>
      </c>
      <c r="G120" s="51">
        <v>317</v>
      </c>
      <c r="H120" s="15">
        <v>65.4</v>
      </c>
      <c r="I120" s="37">
        <f t="shared" si="4"/>
        <v>64.2</v>
      </c>
      <c r="J120" s="37" t="s">
        <v>158</v>
      </c>
      <c r="K120" s="41" t="s">
        <v>44</v>
      </c>
    </row>
    <row r="121" ht="14.25" spans="1:11">
      <c r="A121" s="11">
        <v>44</v>
      </c>
      <c r="B121" s="7">
        <v>10</v>
      </c>
      <c r="C121" s="49" t="s">
        <v>245</v>
      </c>
      <c r="D121" s="8" t="s">
        <v>156</v>
      </c>
      <c r="E121" s="7" t="s">
        <v>14</v>
      </c>
      <c r="F121" s="50" t="s">
        <v>246</v>
      </c>
      <c r="G121" s="51">
        <v>310</v>
      </c>
      <c r="H121" s="15">
        <v>65.4</v>
      </c>
      <c r="I121" s="37">
        <f t="shared" si="4"/>
        <v>63.36</v>
      </c>
      <c r="J121" s="37" t="s">
        <v>158</v>
      </c>
      <c r="K121" s="41" t="s">
        <v>44</v>
      </c>
    </row>
    <row r="122" ht="14.25" spans="1:11">
      <c r="A122" s="11">
        <v>45</v>
      </c>
      <c r="B122" s="7">
        <v>12</v>
      </c>
      <c r="C122" s="49" t="s">
        <v>247</v>
      </c>
      <c r="D122" s="8" t="s">
        <v>156</v>
      </c>
      <c r="E122" s="7" t="s">
        <v>14</v>
      </c>
      <c r="F122" s="50" t="s">
        <v>248</v>
      </c>
      <c r="G122" s="51">
        <v>308</v>
      </c>
      <c r="H122" s="15">
        <v>66</v>
      </c>
      <c r="I122" s="37">
        <f t="shared" si="4"/>
        <v>63.36</v>
      </c>
      <c r="J122" s="37" t="s">
        <v>158</v>
      </c>
      <c r="K122" s="41" t="s">
        <v>44</v>
      </c>
    </row>
    <row r="123" ht="14.25" spans="1:11">
      <c r="A123" s="11">
        <v>46</v>
      </c>
      <c r="B123" s="23">
        <v>36</v>
      </c>
      <c r="C123" s="49" t="s">
        <v>249</v>
      </c>
      <c r="D123" s="9" t="s">
        <v>156</v>
      </c>
      <c r="E123" s="23" t="s">
        <v>14</v>
      </c>
      <c r="F123" s="50" t="s">
        <v>250</v>
      </c>
      <c r="G123" s="51">
        <v>344</v>
      </c>
      <c r="H123" s="24"/>
      <c r="I123" s="37">
        <f t="shared" si="4"/>
        <v>41.28</v>
      </c>
      <c r="J123" s="37" t="s">
        <v>158</v>
      </c>
      <c r="K123" s="7" t="s">
        <v>53</v>
      </c>
    </row>
    <row r="124" ht="14.25" spans="1:11">
      <c r="A124" s="11">
        <v>47</v>
      </c>
      <c r="B124" s="23">
        <v>30</v>
      </c>
      <c r="C124" s="49" t="s">
        <v>251</v>
      </c>
      <c r="D124" s="9" t="s">
        <v>156</v>
      </c>
      <c r="E124" s="23" t="s">
        <v>14</v>
      </c>
      <c r="F124" s="50" t="s">
        <v>252</v>
      </c>
      <c r="G124" s="51">
        <v>328</v>
      </c>
      <c r="H124" s="24"/>
      <c r="I124" s="37">
        <f t="shared" si="4"/>
        <v>39.36</v>
      </c>
      <c r="J124" s="37" t="s">
        <v>158</v>
      </c>
      <c r="K124" s="7" t="s">
        <v>53</v>
      </c>
    </row>
    <row r="125" ht="14.25" spans="1:11">
      <c r="A125" s="11">
        <v>48</v>
      </c>
      <c r="B125" s="23">
        <v>35</v>
      </c>
      <c r="C125" s="49" t="s">
        <v>253</v>
      </c>
      <c r="D125" s="9" t="s">
        <v>156</v>
      </c>
      <c r="E125" s="23" t="s">
        <v>14</v>
      </c>
      <c r="F125" s="50" t="s">
        <v>254</v>
      </c>
      <c r="G125" s="51">
        <v>327</v>
      </c>
      <c r="H125" s="24"/>
      <c r="I125" s="37">
        <f t="shared" si="4"/>
        <v>39.24</v>
      </c>
      <c r="J125" s="37" t="s">
        <v>158</v>
      </c>
      <c r="K125" s="7" t="s">
        <v>53</v>
      </c>
    </row>
    <row r="127" ht="27" spans="1:11">
      <c r="A127" s="11" t="s">
        <v>1</v>
      </c>
      <c r="B127" s="8" t="s">
        <v>2</v>
      </c>
      <c r="C127" s="9" t="s">
        <v>3</v>
      </c>
      <c r="D127" s="9" t="s">
        <v>4</v>
      </c>
      <c r="E127" s="9" t="s">
        <v>5</v>
      </c>
      <c r="F127" s="10" t="s">
        <v>6</v>
      </c>
      <c r="G127" s="9" t="s">
        <v>7</v>
      </c>
      <c r="H127" s="9" t="s">
        <v>8</v>
      </c>
      <c r="I127" s="36" t="s">
        <v>9</v>
      </c>
      <c r="J127" s="36" t="s">
        <v>10</v>
      </c>
      <c r="K127" s="7" t="s">
        <v>11</v>
      </c>
    </row>
    <row r="128" ht="14.25" spans="1:11">
      <c r="A128" s="11">
        <v>1</v>
      </c>
      <c r="B128" s="7">
        <v>15</v>
      </c>
      <c r="C128" s="63" t="s">
        <v>255</v>
      </c>
      <c r="D128" s="8" t="s">
        <v>256</v>
      </c>
      <c r="E128" s="7" t="s">
        <v>14</v>
      </c>
      <c r="F128" s="64" t="s">
        <v>257</v>
      </c>
      <c r="G128" s="65">
        <v>323</v>
      </c>
      <c r="H128" s="7">
        <v>89.2</v>
      </c>
      <c r="I128" s="37">
        <f t="shared" ref="I128:I153" si="5">(G128/5)*0.6+H128*0.4</f>
        <v>74.44</v>
      </c>
      <c r="J128" s="37" t="s">
        <v>158</v>
      </c>
      <c r="K128" s="38" t="s">
        <v>17</v>
      </c>
    </row>
    <row r="129" ht="14.25" spans="1:11">
      <c r="A129" s="11">
        <v>2</v>
      </c>
      <c r="B129" s="7">
        <v>17</v>
      </c>
      <c r="C129" s="63" t="s">
        <v>258</v>
      </c>
      <c r="D129" s="8" t="s">
        <v>256</v>
      </c>
      <c r="E129" s="7" t="s">
        <v>14</v>
      </c>
      <c r="F129" s="64" t="s">
        <v>259</v>
      </c>
      <c r="G129" s="65">
        <v>317</v>
      </c>
      <c r="H129" s="7">
        <v>87.2</v>
      </c>
      <c r="I129" s="37">
        <f t="shared" si="5"/>
        <v>72.92</v>
      </c>
      <c r="J129" s="37" t="s">
        <v>158</v>
      </c>
      <c r="K129" s="38" t="s">
        <v>17</v>
      </c>
    </row>
    <row r="130" ht="14.25" spans="1:11">
      <c r="A130" s="11">
        <v>3</v>
      </c>
      <c r="B130" s="23">
        <v>19</v>
      </c>
      <c r="C130" s="63" t="s">
        <v>260</v>
      </c>
      <c r="D130" s="9" t="s">
        <v>256</v>
      </c>
      <c r="E130" s="23" t="s">
        <v>14</v>
      </c>
      <c r="F130" s="64" t="s">
        <v>261</v>
      </c>
      <c r="G130" s="65">
        <v>304</v>
      </c>
      <c r="H130" s="23">
        <v>90.2</v>
      </c>
      <c r="I130" s="37">
        <f t="shared" si="5"/>
        <v>72.56</v>
      </c>
      <c r="J130" s="37" t="s">
        <v>158</v>
      </c>
      <c r="K130" s="38" t="s">
        <v>17</v>
      </c>
    </row>
    <row r="131" ht="14.25" spans="1:11">
      <c r="A131" s="11">
        <v>4</v>
      </c>
      <c r="B131" s="7">
        <v>1</v>
      </c>
      <c r="C131" s="63" t="s">
        <v>262</v>
      </c>
      <c r="D131" s="8" t="s">
        <v>256</v>
      </c>
      <c r="E131" s="7" t="s">
        <v>14</v>
      </c>
      <c r="F131" s="64" t="s">
        <v>263</v>
      </c>
      <c r="G131" s="65">
        <v>302</v>
      </c>
      <c r="H131" s="15">
        <v>87.6</v>
      </c>
      <c r="I131" s="37">
        <f t="shared" si="5"/>
        <v>71.28</v>
      </c>
      <c r="J131" s="37" t="s">
        <v>158</v>
      </c>
      <c r="K131" s="38" t="s">
        <v>17</v>
      </c>
    </row>
    <row r="132" ht="14.25" spans="1:11">
      <c r="A132" s="11">
        <v>5</v>
      </c>
      <c r="B132" s="7">
        <v>9</v>
      </c>
      <c r="C132" s="63" t="s">
        <v>264</v>
      </c>
      <c r="D132" s="8" t="s">
        <v>256</v>
      </c>
      <c r="E132" s="7" t="s">
        <v>14</v>
      </c>
      <c r="F132" s="64" t="s">
        <v>265</v>
      </c>
      <c r="G132" s="65">
        <v>300</v>
      </c>
      <c r="H132" s="15">
        <v>88.2</v>
      </c>
      <c r="I132" s="37">
        <f t="shared" si="5"/>
        <v>71.28</v>
      </c>
      <c r="J132" s="37" t="s">
        <v>158</v>
      </c>
      <c r="K132" s="38" t="s">
        <v>17</v>
      </c>
    </row>
    <row r="133" ht="14.25" spans="1:11">
      <c r="A133" s="11">
        <v>6</v>
      </c>
      <c r="B133" s="7">
        <v>3</v>
      </c>
      <c r="C133" s="63" t="s">
        <v>266</v>
      </c>
      <c r="D133" s="8" t="s">
        <v>256</v>
      </c>
      <c r="E133" s="7" t="s">
        <v>14</v>
      </c>
      <c r="F133" s="64" t="s">
        <v>267</v>
      </c>
      <c r="G133" s="65">
        <v>291</v>
      </c>
      <c r="H133" s="15">
        <v>89.8</v>
      </c>
      <c r="I133" s="37">
        <f t="shared" si="5"/>
        <v>70.84</v>
      </c>
      <c r="J133" s="37" t="s">
        <v>158</v>
      </c>
      <c r="K133" s="38" t="s">
        <v>17</v>
      </c>
    </row>
    <row r="134" ht="14.25" spans="1:11">
      <c r="A134" s="11">
        <v>7</v>
      </c>
      <c r="B134" s="7">
        <v>6</v>
      </c>
      <c r="C134" s="63" t="s">
        <v>268</v>
      </c>
      <c r="D134" s="8" t="s">
        <v>256</v>
      </c>
      <c r="E134" s="7" t="s">
        <v>14</v>
      </c>
      <c r="F134" s="64" t="s">
        <v>269</v>
      </c>
      <c r="G134" s="65">
        <v>301</v>
      </c>
      <c r="H134" s="15">
        <v>84.2</v>
      </c>
      <c r="I134" s="37">
        <f t="shared" si="5"/>
        <v>69.8</v>
      </c>
      <c r="J134" s="37" t="s">
        <v>158</v>
      </c>
      <c r="K134" s="38" t="s">
        <v>17</v>
      </c>
    </row>
    <row r="135" ht="14.25" spans="1:11">
      <c r="A135" s="11">
        <v>8</v>
      </c>
      <c r="B135" s="7">
        <v>26</v>
      </c>
      <c r="C135" s="63" t="s">
        <v>270</v>
      </c>
      <c r="D135" s="8" t="s">
        <v>256</v>
      </c>
      <c r="E135" s="7" t="s">
        <v>14</v>
      </c>
      <c r="F135" s="64" t="s">
        <v>271</v>
      </c>
      <c r="G135" s="65">
        <v>290</v>
      </c>
      <c r="H135" s="7">
        <v>86.2</v>
      </c>
      <c r="I135" s="37">
        <f t="shared" si="5"/>
        <v>69.28</v>
      </c>
      <c r="J135" s="37" t="s">
        <v>158</v>
      </c>
      <c r="K135" s="38" t="s">
        <v>17</v>
      </c>
    </row>
    <row r="136" ht="14.25" spans="1:11">
      <c r="A136" s="11">
        <v>9</v>
      </c>
      <c r="B136" s="7">
        <v>16</v>
      </c>
      <c r="C136" s="63" t="s">
        <v>272</v>
      </c>
      <c r="D136" s="8" t="s">
        <v>256</v>
      </c>
      <c r="E136" s="7" t="s">
        <v>14</v>
      </c>
      <c r="F136" s="64" t="s">
        <v>273</v>
      </c>
      <c r="G136" s="65">
        <v>292</v>
      </c>
      <c r="H136" s="7">
        <v>84.6</v>
      </c>
      <c r="I136" s="37">
        <f t="shared" si="5"/>
        <v>68.88</v>
      </c>
      <c r="J136" s="37" t="s">
        <v>158</v>
      </c>
      <c r="K136" s="38" t="s">
        <v>17</v>
      </c>
    </row>
    <row r="137" ht="14.25" spans="1:11">
      <c r="A137" s="11">
        <v>10</v>
      </c>
      <c r="B137" s="7">
        <v>13</v>
      </c>
      <c r="C137" s="63" t="s">
        <v>274</v>
      </c>
      <c r="D137" s="8" t="s">
        <v>256</v>
      </c>
      <c r="E137" s="7" t="s">
        <v>14</v>
      </c>
      <c r="F137" s="64" t="s">
        <v>275</v>
      </c>
      <c r="G137" s="65">
        <v>289</v>
      </c>
      <c r="H137" s="7">
        <v>84.8</v>
      </c>
      <c r="I137" s="37">
        <f t="shared" si="5"/>
        <v>68.6</v>
      </c>
      <c r="J137" s="37" t="s">
        <v>158</v>
      </c>
      <c r="K137" s="38" t="s">
        <v>17</v>
      </c>
    </row>
    <row r="138" s="3" customFormat="1" ht="14.25" spans="1:11">
      <c r="A138" s="11">
        <v>11</v>
      </c>
      <c r="B138" s="7">
        <v>27</v>
      </c>
      <c r="C138" s="68" t="s">
        <v>276</v>
      </c>
      <c r="D138" s="8" t="s">
        <v>256</v>
      </c>
      <c r="E138" s="7" t="s">
        <v>14</v>
      </c>
      <c r="F138" s="64" t="s">
        <v>277</v>
      </c>
      <c r="G138" s="65">
        <v>285</v>
      </c>
      <c r="H138" s="7">
        <v>85.2</v>
      </c>
      <c r="I138" s="37">
        <f t="shared" si="5"/>
        <v>68.28</v>
      </c>
      <c r="J138" s="37" t="s">
        <v>158</v>
      </c>
      <c r="K138" s="38" t="s">
        <v>17</v>
      </c>
    </row>
    <row r="139" ht="14.25" spans="1:11">
      <c r="A139" s="11">
        <v>12</v>
      </c>
      <c r="B139" s="7">
        <v>7</v>
      </c>
      <c r="C139" s="63" t="s">
        <v>278</v>
      </c>
      <c r="D139" s="8" t="s">
        <v>256</v>
      </c>
      <c r="E139" s="7" t="s">
        <v>14</v>
      </c>
      <c r="F139" s="64" t="s">
        <v>279</v>
      </c>
      <c r="G139" s="65">
        <v>281</v>
      </c>
      <c r="H139" s="15">
        <v>86.2</v>
      </c>
      <c r="I139" s="37">
        <f t="shared" si="5"/>
        <v>68.2</v>
      </c>
      <c r="J139" s="37" t="s">
        <v>158</v>
      </c>
      <c r="K139" s="38" t="s">
        <v>17</v>
      </c>
    </row>
    <row r="140" ht="14.25" spans="1:11">
      <c r="A140" s="11">
        <v>13</v>
      </c>
      <c r="B140" s="7">
        <v>2</v>
      </c>
      <c r="C140" s="63" t="s">
        <v>280</v>
      </c>
      <c r="D140" s="8" t="s">
        <v>256</v>
      </c>
      <c r="E140" s="7" t="s">
        <v>14</v>
      </c>
      <c r="F140" s="64" t="s">
        <v>281</v>
      </c>
      <c r="G140" s="65">
        <v>283</v>
      </c>
      <c r="H140" s="15">
        <v>84.8</v>
      </c>
      <c r="I140" s="37">
        <f t="shared" si="5"/>
        <v>67.88</v>
      </c>
      <c r="J140" s="37" t="s">
        <v>158</v>
      </c>
      <c r="K140" s="38" t="s">
        <v>17</v>
      </c>
    </row>
    <row r="141" s="4" customFormat="1" ht="14.25" spans="1:11">
      <c r="A141" s="11">
        <v>14</v>
      </c>
      <c r="B141" s="7">
        <v>8</v>
      </c>
      <c r="C141" s="63" t="s">
        <v>282</v>
      </c>
      <c r="D141" s="8" t="s">
        <v>256</v>
      </c>
      <c r="E141" s="7" t="s">
        <v>14</v>
      </c>
      <c r="F141" s="64" t="s">
        <v>283</v>
      </c>
      <c r="G141" s="65">
        <v>279</v>
      </c>
      <c r="H141" s="15">
        <v>84.2</v>
      </c>
      <c r="I141" s="37">
        <f t="shared" si="5"/>
        <v>67.16</v>
      </c>
      <c r="J141" s="37" t="s">
        <v>158</v>
      </c>
      <c r="K141" s="38" t="s">
        <v>17</v>
      </c>
    </row>
    <row r="142" ht="15" spans="1:11">
      <c r="A142" s="11">
        <v>15</v>
      </c>
      <c r="B142" s="17">
        <v>11</v>
      </c>
      <c r="C142" s="69" t="s">
        <v>284</v>
      </c>
      <c r="D142" s="18" t="s">
        <v>256</v>
      </c>
      <c r="E142" s="17" t="s">
        <v>14</v>
      </c>
      <c r="F142" s="70" t="s">
        <v>285</v>
      </c>
      <c r="G142" s="71">
        <v>284</v>
      </c>
      <c r="H142" s="17">
        <v>82.6</v>
      </c>
      <c r="I142" s="39">
        <f t="shared" si="5"/>
        <v>67.12</v>
      </c>
      <c r="J142" s="39" t="s">
        <v>158</v>
      </c>
      <c r="K142" s="42" t="s">
        <v>17</v>
      </c>
    </row>
    <row r="143" ht="14.25" spans="1:11">
      <c r="A143" s="11">
        <v>16</v>
      </c>
      <c r="B143" s="7">
        <v>25</v>
      </c>
      <c r="C143" s="63" t="s">
        <v>286</v>
      </c>
      <c r="D143" s="8" t="s">
        <v>256</v>
      </c>
      <c r="E143" s="7" t="s">
        <v>14</v>
      </c>
      <c r="F143" s="64" t="s">
        <v>287</v>
      </c>
      <c r="G143" s="65">
        <v>283</v>
      </c>
      <c r="H143" s="7">
        <v>81.2</v>
      </c>
      <c r="I143" s="37">
        <f t="shared" si="5"/>
        <v>66.44</v>
      </c>
      <c r="J143" s="37" t="s">
        <v>158</v>
      </c>
      <c r="K143" s="41" t="s">
        <v>44</v>
      </c>
    </row>
    <row r="144" ht="14.25" spans="1:11">
      <c r="A144" s="11">
        <v>17</v>
      </c>
      <c r="B144" s="7">
        <v>14</v>
      </c>
      <c r="C144" s="63" t="s">
        <v>288</v>
      </c>
      <c r="D144" s="8" t="s">
        <v>256</v>
      </c>
      <c r="E144" s="7" t="s">
        <v>14</v>
      </c>
      <c r="F144" s="64" t="s">
        <v>289</v>
      </c>
      <c r="G144" s="65">
        <v>306</v>
      </c>
      <c r="H144" s="7">
        <v>74.2</v>
      </c>
      <c r="I144" s="37">
        <f t="shared" si="5"/>
        <v>66.4</v>
      </c>
      <c r="J144" s="37" t="s">
        <v>158</v>
      </c>
      <c r="K144" s="41" t="s">
        <v>44</v>
      </c>
    </row>
    <row r="145" ht="14.25" spans="1:11">
      <c r="A145" s="11">
        <v>18</v>
      </c>
      <c r="B145" s="7">
        <v>12</v>
      </c>
      <c r="C145" s="63" t="s">
        <v>290</v>
      </c>
      <c r="D145" s="8" t="s">
        <v>256</v>
      </c>
      <c r="E145" s="7" t="s">
        <v>14</v>
      </c>
      <c r="F145" s="64" t="s">
        <v>291</v>
      </c>
      <c r="G145" s="65">
        <v>282</v>
      </c>
      <c r="H145" s="7">
        <v>81.2</v>
      </c>
      <c r="I145" s="37">
        <f t="shared" si="5"/>
        <v>66.32</v>
      </c>
      <c r="J145" s="37" t="s">
        <v>158</v>
      </c>
      <c r="K145" s="41" t="s">
        <v>44</v>
      </c>
    </row>
    <row r="146" ht="14.25" spans="1:11">
      <c r="A146" s="11">
        <v>19</v>
      </c>
      <c r="B146" s="7">
        <v>10</v>
      </c>
      <c r="C146" s="63" t="s">
        <v>292</v>
      </c>
      <c r="D146" s="8" t="s">
        <v>256</v>
      </c>
      <c r="E146" s="7" t="s">
        <v>14</v>
      </c>
      <c r="F146" s="64" t="s">
        <v>293</v>
      </c>
      <c r="G146" s="65">
        <v>291</v>
      </c>
      <c r="H146" s="7">
        <v>73.6</v>
      </c>
      <c r="I146" s="37">
        <f t="shared" si="5"/>
        <v>64.36</v>
      </c>
      <c r="J146" s="37" t="s">
        <v>158</v>
      </c>
      <c r="K146" s="41" t="s">
        <v>44</v>
      </c>
    </row>
    <row r="147" ht="14.25" spans="1:11">
      <c r="A147" s="11">
        <v>20</v>
      </c>
      <c r="B147" s="23">
        <v>21</v>
      </c>
      <c r="C147" s="63" t="s">
        <v>294</v>
      </c>
      <c r="D147" s="9" t="s">
        <v>256</v>
      </c>
      <c r="E147" s="23" t="s">
        <v>14</v>
      </c>
      <c r="F147" s="64" t="s">
        <v>295</v>
      </c>
      <c r="G147" s="65">
        <v>283</v>
      </c>
      <c r="H147" s="23">
        <v>75.4</v>
      </c>
      <c r="I147" s="37">
        <f t="shared" si="5"/>
        <v>64.12</v>
      </c>
      <c r="J147" s="37" t="s">
        <v>158</v>
      </c>
      <c r="K147" s="41" t="s">
        <v>44</v>
      </c>
    </row>
    <row r="148" ht="14.25" spans="1:11">
      <c r="A148" s="11">
        <v>21</v>
      </c>
      <c r="B148" s="23">
        <v>20</v>
      </c>
      <c r="C148" s="63" t="s">
        <v>296</v>
      </c>
      <c r="D148" s="9" t="s">
        <v>256</v>
      </c>
      <c r="E148" s="23" t="s">
        <v>14</v>
      </c>
      <c r="F148" s="64" t="s">
        <v>297</v>
      </c>
      <c r="G148" s="65">
        <v>278</v>
      </c>
      <c r="H148" s="23">
        <v>73.8</v>
      </c>
      <c r="I148" s="37">
        <f t="shared" si="5"/>
        <v>62.88</v>
      </c>
      <c r="J148" s="37" t="s">
        <v>158</v>
      </c>
      <c r="K148" s="41" t="s">
        <v>44</v>
      </c>
    </row>
    <row r="149" ht="14.25" spans="1:11">
      <c r="A149" s="11">
        <v>22</v>
      </c>
      <c r="B149" s="23">
        <v>22</v>
      </c>
      <c r="C149" s="63" t="s">
        <v>298</v>
      </c>
      <c r="D149" s="9" t="s">
        <v>256</v>
      </c>
      <c r="E149" s="23" t="s">
        <v>14</v>
      </c>
      <c r="F149" s="64" t="s">
        <v>299</v>
      </c>
      <c r="G149" s="65">
        <v>288</v>
      </c>
      <c r="H149" s="23">
        <v>70.6</v>
      </c>
      <c r="I149" s="37">
        <f t="shared" si="5"/>
        <v>62.8</v>
      </c>
      <c r="J149" s="37" t="s">
        <v>158</v>
      </c>
      <c r="K149" s="41" t="s">
        <v>44</v>
      </c>
    </row>
    <row r="150" ht="14.25" spans="1:11">
      <c r="A150" s="11">
        <v>23</v>
      </c>
      <c r="B150" s="23">
        <v>5</v>
      </c>
      <c r="C150" s="63" t="s">
        <v>300</v>
      </c>
      <c r="D150" s="9" t="s">
        <v>256</v>
      </c>
      <c r="E150" s="23" t="s">
        <v>14</v>
      </c>
      <c r="F150" s="64" t="s">
        <v>301</v>
      </c>
      <c r="G150" s="65">
        <v>312</v>
      </c>
      <c r="H150" s="24"/>
      <c r="I150" s="37">
        <f t="shared" si="5"/>
        <v>37.44</v>
      </c>
      <c r="J150" s="37" t="s">
        <v>158</v>
      </c>
      <c r="K150" s="7" t="s">
        <v>53</v>
      </c>
    </row>
    <row r="151" ht="14.25" spans="1:11">
      <c r="A151" s="11">
        <v>24</v>
      </c>
      <c r="B151" s="23">
        <v>23</v>
      </c>
      <c r="C151" s="63" t="s">
        <v>302</v>
      </c>
      <c r="D151" s="9" t="s">
        <v>256</v>
      </c>
      <c r="E151" s="23" t="s">
        <v>14</v>
      </c>
      <c r="F151" s="64" t="s">
        <v>303</v>
      </c>
      <c r="G151" s="65">
        <v>301</v>
      </c>
      <c r="H151" s="23"/>
      <c r="I151" s="37">
        <f t="shared" si="5"/>
        <v>36.12</v>
      </c>
      <c r="J151" s="37" t="s">
        <v>158</v>
      </c>
      <c r="K151" s="7" t="s">
        <v>53</v>
      </c>
    </row>
    <row r="152" ht="14.25" spans="1:11">
      <c r="A152" s="11">
        <v>25</v>
      </c>
      <c r="B152" s="23">
        <v>18</v>
      </c>
      <c r="C152" s="63" t="s">
        <v>304</v>
      </c>
      <c r="D152" s="9" t="s">
        <v>256</v>
      </c>
      <c r="E152" s="23" t="s">
        <v>14</v>
      </c>
      <c r="F152" s="64" t="s">
        <v>305</v>
      </c>
      <c r="G152" s="65">
        <v>284</v>
      </c>
      <c r="H152" s="23"/>
      <c r="I152" s="37">
        <f t="shared" si="5"/>
        <v>34.08</v>
      </c>
      <c r="J152" s="37" t="s">
        <v>158</v>
      </c>
      <c r="K152" s="7" t="s">
        <v>53</v>
      </c>
    </row>
    <row r="153" ht="14.25" spans="1:11">
      <c r="A153" s="11">
        <v>26</v>
      </c>
      <c r="B153" s="23">
        <v>24</v>
      </c>
      <c r="C153" s="63" t="s">
        <v>306</v>
      </c>
      <c r="D153" s="9" t="s">
        <v>256</v>
      </c>
      <c r="E153" s="23" t="s">
        <v>14</v>
      </c>
      <c r="F153" s="64" t="s">
        <v>307</v>
      </c>
      <c r="G153" s="65">
        <v>284</v>
      </c>
      <c r="H153" s="23"/>
      <c r="I153" s="37">
        <f t="shared" si="5"/>
        <v>34.08</v>
      </c>
      <c r="J153" s="37" t="s">
        <v>158</v>
      </c>
      <c r="K153" s="7" t="s">
        <v>53</v>
      </c>
    </row>
  </sheetData>
  <mergeCells count="1">
    <mergeCell ref="A1:K1"/>
  </mergeCells>
  <dataValidations count="2">
    <dataValidation type="list" allowBlank="1" showInputMessage="1" showErrorMessage="1" sqref="E3:E21 E24:E52 E55:E69 E72:E75 E78:E125 E128:E153">
      <formula1>"全日制,非全日制"</formula1>
    </dataValidation>
    <dataValidation type="list" allowBlank="1" showInputMessage="1" showErrorMessage="1" sqref="J3:J21 J24:J52 J55:J69 J72:J75 J78:J125 J128:J153">
      <formula1>"学硕,专硕,候补"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www.dadighost.com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航制学院2021年研究生考生复试成绩及待录取名单公布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王磊</dc:creator>
  <cp:lastModifiedBy>熊熊</cp:lastModifiedBy>
  <dcterms:created xsi:type="dcterms:W3CDTF">2019-03-28T10:01:00Z</dcterms:created>
  <cp:lastPrinted>2020-05-15T06:20:00Z</cp:lastPrinted>
  <dcterms:modified xsi:type="dcterms:W3CDTF">2021-03-25T04:52:10Z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F6652350D06E465B8103D086605724AC</vt:lpwstr>
  </property>
</Properties>
</file>